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firstSheet="3" activeTab="3"/>
  </bookViews>
  <sheets>
    <sheet name="vtlt" sheetId="1" state="hidden" r:id="rId1"/>
    <sheet name="XIN PHAN CONG (2)" sheetId="2" state="hidden" r:id="rId2"/>
    <sheet name="Xin phân công tháng 6" sheetId="3" state="hidden" r:id="rId3"/>
    <sheet name="ds MON" sheetId="4" r:id="rId4"/>
    <sheet name="Xin phân công tháng 7 (bổ sung" sheetId="5" state="hidden" r:id="rId5"/>
  </sheets>
  <definedNames/>
  <calcPr fullCalcOnLoad="1"/>
</workbook>
</file>

<file path=xl/sharedStrings.xml><?xml version="1.0" encoding="utf-8"?>
<sst xmlns="http://schemas.openxmlformats.org/spreadsheetml/2006/main" count="526" uniqueCount="260">
  <si>
    <t>STT</t>
  </si>
  <si>
    <t>Học phần</t>
  </si>
  <si>
    <t>Số lượng</t>
  </si>
  <si>
    <t>Anh văn 1_ENG131</t>
  </si>
  <si>
    <t>Anh văn 2_ENG132</t>
  </si>
  <si>
    <t>Anh văn 3_ENG136</t>
  </si>
  <si>
    <t>Anh văn 4_ENG135</t>
  </si>
  <si>
    <t>Cấu trúc dữ liệu và thuật toán_DSA231</t>
  </si>
  <si>
    <t>Công nghệ DOT Net_DOT331</t>
  </si>
  <si>
    <t>Cơ sở dữ liệu_BAD131</t>
  </si>
  <si>
    <t>Đại số tuyến tính_DST131</t>
  </si>
  <si>
    <t>Đường lối cách mạng của Đảng CSVN_VCP131</t>
  </si>
  <si>
    <t>Giải tích_GTT141</t>
  </si>
  <si>
    <t>Giáo dục thể chất 1 (Điền kinh)_GTC111</t>
  </si>
  <si>
    <t>Giáo dục thể chất 2 (Bóng chuyền)_GTC112</t>
  </si>
  <si>
    <t>Giáo dục thể chất 3 (Bóng rổ)_GTC113</t>
  </si>
  <si>
    <t>Giáo dục thể chất 4 (Bóng đá)_GTC114</t>
  </si>
  <si>
    <t>Hệ điều hành_HDH121</t>
  </si>
  <si>
    <t>Hệ quản trị cơ sở dữ liệu_DMS231</t>
  </si>
  <si>
    <t>Kiến trúc máy tính_COA221</t>
  </si>
  <si>
    <t>Kỹ năng giao tiếp_CMS121</t>
  </si>
  <si>
    <t>Lập trình cho thiết bị di động_LTT332</t>
  </si>
  <si>
    <t>Lập trình hướng đối tượng_OOP231</t>
  </si>
  <si>
    <t>Lập trình Java_PJA331</t>
  </si>
  <si>
    <t>Lập trình java nâng cao_AJP331</t>
  </si>
  <si>
    <t>Lập trình nâng cao_ADP321</t>
  </si>
  <si>
    <t>Lập trình web_LTW131</t>
  </si>
  <si>
    <t>Mạng máy tính_CON131</t>
  </si>
  <si>
    <t>Nhập môn lập trình_PIN231</t>
  </si>
  <si>
    <t>Những nguyên lý cơ bản của CN Mác-Lênin 1_PML121</t>
  </si>
  <si>
    <t>Những nguyên lý cơ bản của CN Mác-Lênin 2_PML132</t>
  </si>
  <si>
    <t>Pháp luật đại cương_FOL121</t>
  </si>
  <si>
    <t>Phát triển ứng dụng web_WAD332</t>
  </si>
  <si>
    <t>Phân tích thiết kế hệ thống_ASD232</t>
  </si>
  <si>
    <t>Thiết kế giao diện phần mềm_IDS321</t>
  </si>
  <si>
    <t>Thiết kế web_WED331</t>
  </si>
  <si>
    <t>Thực tập chuyên ngành_SPP431</t>
  </si>
  <si>
    <t>Tiếng Việt thực hành_VNP121</t>
  </si>
  <si>
    <t>Tin học đại cương_GIS131</t>
  </si>
  <si>
    <t>Toán cao cấp 1_MAT141</t>
  </si>
  <si>
    <t>Toán rời rạc_DEM221</t>
  </si>
  <si>
    <t>Toán rời rạc_DEM230</t>
  </si>
  <si>
    <t>Tư tưởng Hồ Chí Minh_HCM121</t>
  </si>
  <si>
    <t>Vật lý đại cương_VLD121</t>
  </si>
  <si>
    <t>Xác suất thống kê_PRS221</t>
  </si>
  <si>
    <t>XML và ứng dụng_XTA331</t>
  </si>
  <si>
    <t>Hoá đại cương_CHE121</t>
  </si>
  <si>
    <t>Internet và ứng dụng mạng_INT222</t>
  </si>
  <si>
    <t>Kỹ thuật lập trình trong hệ thống thông tin đo lường_PMS231</t>
  </si>
  <si>
    <t>Lập trình mã nguồn mở_POS331</t>
  </si>
  <si>
    <t>Lập trình nâng cao_ADP231</t>
  </si>
  <si>
    <t>Lý thuyết thông tin_INT221</t>
  </si>
  <si>
    <t>Lý thuyết thuật toán_ALT221</t>
  </si>
  <si>
    <t>Mạng máy tính_CON221</t>
  </si>
  <si>
    <t>Thực tập cơ sở_BAP421</t>
  </si>
  <si>
    <t>Toán cao cấp_MAT131</t>
  </si>
  <si>
    <t>Toán cao cấp 2_MAT132</t>
  </si>
  <si>
    <t>Toán cao cấp 3_MAT123</t>
  </si>
  <si>
    <t>Phát triển ứng dụng trên thiết bị di động_MAD331</t>
  </si>
  <si>
    <t>Chưa học</t>
  </si>
  <si>
    <t>Khối Kiến thức chung học phần tự chọn</t>
  </si>
  <si>
    <t>THỪA 1</t>
  </si>
  <si>
    <t>CMS121</t>
  </si>
  <si>
    <t>Kỹ năng giao tiếp</t>
  </si>
  <si>
    <t>HIA221</t>
  </si>
  <si>
    <t>Lịch sử và tổ chức cơ quan Nhà nước về văn thư lưu trữ</t>
  </si>
  <si>
    <t>GLS221</t>
  </si>
  <si>
    <t>Logic học đại cương</t>
  </si>
  <si>
    <t>VSL121</t>
  </si>
  <si>
    <t>Luật lưu trữ việt nam</t>
  </si>
  <si>
    <t>AST331</t>
  </si>
  <si>
    <t>Lý luận về nhà nước và pháp luật</t>
  </si>
  <si>
    <t>AHP121</t>
  </si>
  <si>
    <t>Tiến trình lịch sử lưu trữ Việt Nam</t>
  </si>
  <si>
    <t>VNP121</t>
  </si>
  <si>
    <t>Tiếng Việt thực hành</t>
  </si>
  <si>
    <t>MAT131</t>
  </si>
  <si>
    <t>Toán cao cấp</t>
  </si>
  <si>
    <t>OGM221</t>
  </si>
  <si>
    <t>Tổ chức và khoa học quản lý đại cương</t>
  </si>
  <si>
    <t>GSS221</t>
  </si>
  <si>
    <t>Xã hội học đại cương</t>
  </si>
  <si>
    <t>Khối kiến thức chuyên ngành tự chọn</t>
  </si>
  <si>
    <t>TOS331</t>
  </si>
  <si>
    <t>Chuyên đề 1</t>
  </si>
  <si>
    <t>TOS332</t>
  </si>
  <si>
    <t>Chuyên đề 2</t>
  </si>
  <si>
    <t>AMS231</t>
  </si>
  <si>
    <t>Lưu trữ tài liệu nghe nhìn</t>
  </si>
  <si>
    <t>ITA332</t>
  </si>
  <si>
    <t>Ứng dụng CNTT trong công tác văn thư</t>
  </si>
  <si>
    <t>TIM331</t>
  </si>
  <si>
    <t>Quản lý thời gian</t>
  </si>
  <si>
    <t>MOT331</t>
  </si>
  <si>
    <t>Quản lý văn bản đi - đến điện tử</t>
  </si>
  <si>
    <t>HMO231</t>
  </si>
  <si>
    <t>Quản trị nhân sự - Tiền lương của tổ chức</t>
  </si>
  <si>
    <t>IWM231</t>
  </si>
  <si>
    <t>Quản trị trang thông tin điện tử</t>
  </si>
  <si>
    <t>ECP231</t>
  </si>
  <si>
    <t>Thủ tục Hải quan điện tử</t>
  </si>
  <si>
    <t>AAL321</t>
  </si>
  <si>
    <t>Xác định giá trị và bổ sung tài liệu lưu trữ</t>
  </si>
  <si>
    <t>TC</t>
  </si>
  <si>
    <t>K16,17</t>
  </si>
  <si>
    <t>K14,15,16,17</t>
  </si>
  <si>
    <t>K14,15</t>
  </si>
  <si>
    <t>Khoá</t>
  </si>
  <si>
    <t>Mã môn</t>
  </si>
  <si>
    <t>GTC114</t>
  </si>
  <si>
    <t>GTC113</t>
  </si>
  <si>
    <t>GTC112</t>
  </si>
  <si>
    <t>GTC111</t>
  </si>
  <si>
    <t>DSA231</t>
  </si>
  <si>
    <t>VCP131</t>
  </si>
  <si>
    <t>PIN231</t>
  </si>
  <si>
    <t>ASD232</t>
  </si>
  <si>
    <t>OOP231</t>
  </si>
  <si>
    <t>PRS221</t>
  </si>
  <si>
    <t>VLD121</t>
  </si>
  <si>
    <t>ENG131</t>
  </si>
  <si>
    <t>PJA331</t>
  </si>
  <si>
    <t>PML132</t>
  </si>
  <si>
    <t>ENG132</t>
  </si>
  <si>
    <t>FOL121</t>
  </si>
  <si>
    <t>CON131</t>
  </si>
  <si>
    <t>DOT331</t>
  </si>
  <si>
    <t>ADP231</t>
  </si>
  <si>
    <t>BAP421</t>
  </si>
  <si>
    <t>ADP321</t>
  </si>
  <si>
    <t>BAD131</t>
  </si>
  <si>
    <t>LTW131</t>
  </si>
  <si>
    <t>MAT123</t>
  </si>
  <si>
    <t>PML121</t>
  </si>
  <si>
    <t>MAT132</t>
  </si>
  <si>
    <t>CHE121</t>
  </si>
  <si>
    <t>HCM121</t>
  </si>
  <si>
    <t>DST131</t>
  </si>
  <si>
    <t>GTT141</t>
  </si>
  <si>
    <t>COA221</t>
  </si>
  <si>
    <t>SPP431</t>
  </si>
  <si>
    <t>WED331</t>
  </si>
  <si>
    <t>XTA331</t>
  </si>
  <si>
    <t>ENG136</t>
  </si>
  <si>
    <t>CON221</t>
  </si>
  <si>
    <t>ENG135</t>
  </si>
  <si>
    <t>GIS131</t>
  </si>
  <si>
    <t>POS331</t>
  </si>
  <si>
    <t>IDS321</t>
  </si>
  <si>
    <t>INT222</t>
  </si>
  <si>
    <t>LTT332</t>
  </si>
  <si>
    <t>AJP331</t>
  </si>
  <si>
    <t>MAT141</t>
  </si>
  <si>
    <t>HDH121</t>
  </si>
  <si>
    <t>DMS231</t>
  </si>
  <si>
    <t>MAD331</t>
  </si>
  <si>
    <t>INT221</t>
  </si>
  <si>
    <t>WAD332</t>
  </si>
  <si>
    <t>ALT221</t>
  </si>
  <si>
    <t>DEM230</t>
  </si>
  <si>
    <t>PMS231</t>
  </si>
  <si>
    <t>DEM221</t>
  </si>
  <si>
    <t>Khoa đảm nhiệm</t>
  </si>
  <si>
    <t>KHCB</t>
  </si>
  <si>
    <t>CNTT</t>
  </si>
  <si>
    <t>HTTTKT</t>
  </si>
  <si>
    <t>CNĐT&amp;TT</t>
  </si>
  <si>
    <t>TTĐPT</t>
  </si>
  <si>
    <t>CNTĐH</t>
  </si>
  <si>
    <t>Giáo dục thể chất 4 (Bóng đá)</t>
  </si>
  <si>
    <t>Giáo dục thể chất 3 (Bóng rổ)</t>
  </si>
  <si>
    <t>Giáo dục thể chất 2 (Bóng chuyền)</t>
  </si>
  <si>
    <t>Giáo dục thể chất 1 (Điền kinh)</t>
  </si>
  <si>
    <t>Cấu trúc dữ liệu và thuật toán</t>
  </si>
  <si>
    <t>Nhập môn lập trình</t>
  </si>
  <si>
    <t>Phân tích thiết kế hệ thống</t>
  </si>
  <si>
    <t>Xác suất thống kê</t>
  </si>
  <si>
    <t>Vật lý đại cương</t>
  </si>
  <si>
    <t>Pháp luật đại cương</t>
  </si>
  <si>
    <t>Mạng máy tính</t>
  </si>
  <si>
    <t>Lập trình nâng cao</t>
  </si>
  <si>
    <t>Cơ sở dữ liệu</t>
  </si>
  <si>
    <t>Lập trình web</t>
  </si>
  <si>
    <t>Toán cao cấp 3</t>
  </si>
  <si>
    <t>Những nguyên lý cơ bản của CN Mác-Lênin 1</t>
  </si>
  <si>
    <t>Hoá đại cương</t>
  </si>
  <si>
    <t>Tư tưởng Hồ Chí Minh</t>
  </si>
  <si>
    <t>Kiến trúc máy tính</t>
  </si>
  <si>
    <t>Thiết kế giao diện phần mềm</t>
  </si>
  <si>
    <t>Internet và ứng dụng mạng</t>
  </si>
  <si>
    <t>Lập trình cho thiết bị di động</t>
  </si>
  <si>
    <t>Toán cao cấp 1</t>
  </si>
  <si>
    <t>Hệ điều hành</t>
  </si>
  <si>
    <t>Lý thuyết thông tin</t>
  </si>
  <si>
    <t>Lý thuyết thuật toán</t>
  </si>
  <si>
    <t>Toán rời rạc</t>
  </si>
  <si>
    <t xml:space="preserve">Quản trị học </t>
  </si>
  <si>
    <t xml:space="preserve">Cơ sở dữ liệu và ứng dụng </t>
  </si>
  <si>
    <t>TH KTE K12</t>
  </si>
  <si>
    <t>Số lớp xin phân công</t>
  </si>
  <si>
    <t>Ghi chú</t>
  </si>
  <si>
    <t>SV chậm tiến độ học từ 27/5-04/6/2019</t>
  </si>
  <si>
    <t>Thiết bị điện tử y tế</t>
  </si>
  <si>
    <t>ĐTYT K12A</t>
  </si>
  <si>
    <t>Nguyên lý điện tử 1</t>
  </si>
  <si>
    <t>Cơ sở thiết kế thuật toán</t>
  </si>
  <si>
    <t>Lập trình hợp ngữ</t>
  </si>
  <si>
    <t>SV chậm tiến độ học từ 27/5-30/6/2019</t>
  </si>
  <si>
    <t>DANH SÁCH CÁC HỌC PHẦN DỰ KIẾN MỞ CẢI THIỆN KỲ HÈ NĂM HỌC 2018-2019 (THÁNG 6)</t>
  </si>
  <si>
    <t>DANH SÁCH CÁC HỌC PHẦN DỰ KIẾN MỞ CẢI THIỆN KỲ HÈ NĂM HỌC 2018-2019 (THÁNG 7)</t>
  </si>
  <si>
    <t>Giáo viên giảng dạy</t>
  </si>
  <si>
    <t>Mỹ học đại cương</t>
  </si>
  <si>
    <t xml:space="preserve">TTĐPT </t>
  </si>
  <si>
    <t>Quản trị nguồn nhân lực điện tử</t>
  </si>
  <si>
    <t>Đặc tả hình thức</t>
  </si>
  <si>
    <t>Nguyên lý các hệ điều hành</t>
  </si>
  <si>
    <t>Kinh tế vi mô</t>
  </si>
  <si>
    <t>Kỹ thuật vi điều khiển</t>
  </si>
  <si>
    <t>Logic mờ và ứng dụng</t>
  </si>
  <si>
    <t>ĐTTT</t>
  </si>
  <si>
    <t>Hệ thống thông tin địa lý GIS</t>
  </si>
  <si>
    <t xml:space="preserve">Pháp luật thương mại điện tử </t>
  </si>
  <si>
    <t>Thiết kế phát triển website</t>
  </si>
  <si>
    <t>Lập trình có cấu trúc</t>
  </si>
  <si>
    <t>Quản lý nhà nước trong công tác văn thư - lưu trữ</t>
  </si>
  <si>
    <t>QTVP</t>
  </si>
  <si>
    <t>Tổ chức lao động khoa học và trang thiết bị văn phòng</t>
  </si>
  <si>
    <t>13,16</t>
  </si>
  <si>
    <t>Nguyễn Thị Duyên</t>
  </si>
  <si>
    <t>Trao đổi với GV trước khi xếp lịch</t>
  </si>
  <si>
    <t xml:space="preserve"> Đỗ Đình Lực</t>
  </si>
  <si>
    <t>Nguyễn Kim Sơn</t>
  </si>
  <si>
    <t>Tô Hữu Nguyên</t>
  </si>
  <si>
    <t>Phạm Thị Liên</t>
  </si>
  <si>
    <t>Đoàn Thị Bích Ngọc</t>
  </si>
  <si>
    <t>Nguyễn Thu Hương</t>
  </si>
  <si>
    <t>Ghép với lớp Nhập môn lập trình</t>
  </si>
  <si>
    <t>Nguyễn Lan Oanh</t>
  </si>
  <si>
    <r>
      <t>Ghép với lớp khoa đã cử 2 GV</t>
    </r>
    <r>
      <rPr>
        <sz val="10"/>
        <color indexed="8"/>
        <rFont val="Arial"/>
        <family val="0"/>
      </rPr>
      <t xml:space="preserve"> mà chưa có TKB</t>
    </r>
  </si>
  <si>
    <t>Đặng Thương Hoài Linh</t>
  </si>
  <si>
    <t>Hà Văn Vương</t>
  </si>
  <si>
    <t>Nguyễn Thị Hằng</t>
  </si>
  <si>
    <t xml:space="preserve">Tránh lịch dạy tỉnh ngoài các ngày 11-15/7/2019 </t>
  </si>
  <si>
    <t>Nguyễn Thị Thanh Huyền</t>
  </si>
  <si>
    <t>Đỗ Thị Bích Loan</t>
  </si>
  <si>
    <t>Lập trình truyền thông</t>
  </si>
  <si>
    <t>K13.MMT</t>
  </si>
  <si>
    <t>Quản trị văn phòng</t>
  </si>
  <si>
    <t>K13.QTVP</t>
  </si>
  <si>
    <t>Phát triển ứng dụngt trên môi trường mạng</t>
  </si>
  <si>
    <t>Phần mềm hỗ trợ tính toán matlab</t>
  </si>
  <si>
    <t>Lỹ thuyết thông tin</t>
  </si>
  <si>
    <t>Vật lý 2</t>
  </si>
  <si>
    <t>K13</t>
  </si>
  <si>
    <t>K14</t>
  </si>
  <si>
    <t>Văn phòng điện tử</t>
  </si>
  <si>
    <t>Phần mềm và dịch vụ mạng</t>
  </si>
  <si>
    <t>K14.QTVP</t>
  </si>
  <si>
    <t>Chuẩn quốc tế Mos - powerpoint</t>
  </si>
  <si>
    <t>DANH SÁCH CÁC HỌC PHẦN LỚP CẢI THIỆN VÀ CHẬM TIẾN ĐỘ ĐỢT 2 NĂM HỌC 2019.2020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</si>
</sst>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;[Red]#,##0.00"/>
    <numFmt numFmtId="173" formatCode="d/m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17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 shrinkToFi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5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3" fontId="0" fillId="0" borderId="10" xfId="55" applyNumberFormat="1" applyBorder="1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3" fillId="0" borderId="14" xfId="55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2" fillId="0" borderId="15" xfId="55" applyNumberFormat="1" applyFont="1" applyFill="1" applyBorder="1" applyAlignment="1" applyProtection="1">
      <alignment horizontal="center" vertical="center"/>
      <protection/>
    </xf>
    <xf numFmtId="0" fontId="2" fillId="0" borderId="16" xfId="55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33" borderId="10" xfId="55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0" fontId="8" fillId="34" borderId="10" xfId="55" applyNumberFormat="1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55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>
      <alignment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0" fontId="7" fillId="34" borderId="10" xfId="56" applyFont="1" applyFill="1" applyBorder="1" applyAlignment="1">
      <alignment wrapText="1"/>
      <protection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/>
    </xf>
    <xf numFmtId="0" fontId="7" fillId="34" borderId="0" xfId="0" applyFont="1" applyFill="1" applyAlignment="1">
      <alignment wrapText="1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 applyProtection="1">
      <alignment vertical="center" wrapText="1"/>
      <protection/>
    </xf>
    <xf numFmtId="173" fontId="5" fillId="0" borderId="11" xfId="0" applyNumberFormat="1" applyFont="1" applyFill="1" applyBorder="1" applyAlignment="1" applyProtection="1">
      <alignment vertical="center" wrapText="1"/>
      <protection/>
    </xf>
    <xf numFmtId="173" fontId="5" fillId="0" borderId="12" xfId="0" applyNumberFormat="1" applyFont="1" applyFill="1" applyBorder="1" applyAlignment="1" applyProtection="1">
      <alignment vertical="center" wrapText="1"/>
      <protection/>
    </xf>
    <xf numFmtId="173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2</xdr:col>
      <xdr:colOff>1781175</xdr:colOff>
      <xdr:row>1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3850" y="38100"/>
          <a:ext cx="23526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ĐẠI HỌC CÔNG NGHỆ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ĐÀO TẠO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2466975</xdr:colOff>
      <xdr:row>1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38100"/>
          <a:ext cx="24669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ĐẠI HỌC CÔNG NGHỆ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ĐÀO TẠO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2352675</xdr:colOff>
      <xdr:row>1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38100"/>
          <a:ext cx="23526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ƯỜNG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ĐẠI HỌC CÔNG NGHỆ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ĐÀO TẠO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workbookViewId="0" topLeftCell="C1">
      <selection activeCell="G15" sqref="G15:T15"/>
    </sheetView>
  </sheetViews>
  <sheetFormatPr defaultColWidth="10.28125" defaultRowHeight="12.75" customHeight="1"/>
  <cols>
    <col min="1" max="2" width="0.9921875" style="1" hidden="1" customWidth="1"/>
    <col min="3" max="3" width="2.57421875" style="1" customWidth="1"/>
    <col min="4" max="4" width="0.42578125" style="1" customWidth="1"/>
    <col min="5" max="5" width="5.57421875" style="1" customWidth="1"/>
    <col min="6" max="6" width="3.421875" style="1" customWidth="1"/>
    <col min="7" max="11" width="5.57421875" style="1" customWidth="1"/>
    <col min="12" max="12" width="4.7109375" style="1" customWidth="1"/>
    <col min="13" max="16" width="2.8515625" style="1" customWidth="1"/>
    <col min="17" max="18" width="2.28125" style="1" customWidth="1"/>
    <col min="19" max="19" width="0.9921875" style="1" customWidth="1"/>
    <col min="20" max="20" width="0.85546875" style="1" customWidth="1"/>
    <col min="21" max="21" width="5.00390625" style="12" customWidth="1"/>
    <col min="22" max="31" width="7.00390625" style="1" customWidth="1"/>
    <col min="32" max="32" width="4.421875" style="0" customWidth="1"/>
    <col min="33" max="33" width="5.7109375" style="0" customWidth="1"/>
  </cols>
  <sheetData>
    <row r="1" spans="1:34" s="1" customFormat="1" ht="60" customHeight="1">
      <c r="A1" s="6"/>
      <c r="B1" s="5"/>
      <c r="C1" s="73" t="s">
        <v>60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16" t="s">
        <v>103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8">
        <v>7</v>
      </c>
      <c r="AG1" s="8" t="s">
        <v>61</v>
      </c>
      <c r="AH1" s="8"/>
    </row>
    <row r="2" spans="1:34" s="1" customFormat="1" ht="18.75" customHeight="1">
      <c r="A2" s="6"/>
      <c r="B2" s="5"/>
      <c r="C2" s="68">
        <v>1</v>
      </c>
      <c r="D2" s="69"/>
      <c r="E2" s="68" t="s">
        <v>62</v>
      </c>
      <c r="F2" s="69"/>
      <c r="G2" s="70" t="s">
        <v>63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  <c r="U2" s="13">
        <v>2</v>
      </c>
      <c r="V2" s="14"/>
      <c r="W2" s="14"/>
      <c r="X2" s="14"/>
      <c r="Y2" s="14"/>
      <c r="Z2" s="14"/>
      <c r="AA2" s="14"/>
      <c r="AB2" s="14"/>
      <c r="AC2" s="14"/>
      <c r="AD2" s="14"/>
      <c r="AE2" s="15"/>
      <c r="AF2" s="8"/>
      <c r="AG2" s="8"/>
      <c r="AH2" s="8"/>
    </row>
    <row r="3" spans="1:34" s="1" customFormat="1" ht="18.75" customHeight="1">
      <c r="A3" s="6"/>
      <c r="B3" s="5"/>
      <c r="C3" s="68">
        <v>2</v>
      </c>
      <c r="D3" s="69"/>
      <c r="E3" s="68" t="s">
        <v>64</v>
      </c>
      <c r="F3" s="69"/>
      <c r="G3" s="70" t="s">
        <v>65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7">
        <v>2</v>
      </c>
      <c r="V3" s="9"/>
      <c r="W3" s="9"/>
      <c r="X3" s="9"/>
      <c r="Y3" s="9"/>
      <c r="Z3" s="9"/>
      <c r="AA3" s="9"/>
      <c r="AB3" s="9"/>
      <c r="AC3" s="9"/>
      <c r="AD3" s="9"/>
      <c r="AE3" s="10"/>
      <c r="AF3" s="8"/>
      <c r="AG3" s="8"/>
      <c r="AH3" s="8"/>
    </row>
    <row r="4" spans="1:34" s="1" customFormat="1" ht="18.75" customHeight="1">
      <c r="A4" s="6"/>
      <c r="B4" s="5"/>
      <c r="C4" s="68">
        <v>3</v>
      </c>
      <c r="D4" s="69"/>
      <c r="E4" s="68" t="s">
        <v>66</v>
      </c>
      <c r="F4" s="69"/>
      <c r="G4" s="70" t="s">
        <v>67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">
        <v>2</v>
      </c>
      <c r="V4" s="9"/>
      <c r="W4" s="9"/>
      <c r="X4" s="9"/>
      <c r="Y4" s="9"/>
      <c r="Z4" s="9"/>
      <c r="AA4" s="9"/>
      <c r="AB4" s="9"/>
      <c r="AC4" s="9"/>
      <c r="AD4" s="9"/>
      <c r="AE4" s="10"/>
      <c r="AF4" s="8"/>
      <c r="AG4" s="8"/>
      <c r="AH4" s="8"/>
    </row>
    <row r="5" spans="1:34" s="1" customFormat="1" ht="18.75" customHeight="1">
      <c r="A5" s="6"/>
      <c r="B5" s="5"/>
      <c r="C5" s="68">
        <v>4</v>
      </c>
      <c r="D5" s="69"/>
      <c r="E5" s="68" t="s">
        <v>68</v>
      </c>
      <c r="F5" s="69"/>
      <c r="G5" s="70" t="s">
        <v>69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U5" s="7">
        <v>2</v>
      </c>
      <c r="V5" s="9"/>
      <c r="W5" s="9"/>
      <c r="X5" s="9"/>
      <c r="Y5" s="9"/>
      <c r="Z5" s="9"/>
      <c r="AA5" s="9"/>
      <c r="AB5" s="9"/>
      <c r="AC5" s="9"/>
      <c r="AD5" s="9"/>
      <c r="AE5" s="10"/>
      <c r="AF5" s="8"/>
      <c r="AG5" s="8"/>
      <c r="AH5" s="8"/>
    </row>
    <row r="6" spans="1:34" s="1" customFormat="1" ht="18.75" customHeight="1">
      <c r="A6" s="6"/>
      <c r="B6" s="5"/>
      <c r="C6" s="68">
        <v>5</v>
      </c>
      <c r="D6" s="69"/>
      <c r="E6" s="68" t="s">
        <v>70</v>
      </c>
      <c r="F6" s="69"/>
      <c r="G6" s="70" t="s">
        <v>71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  <c r="U6" s="7">
        <v>3</v>
      </c>
      <c r="V6" s="9"/>
      <c r="W6" s="9"/>
      <c r="X6" s="9"/>
      <c r="Y6" s="9"/>
      <c r="Z6" s="9"/>
      <c r="AA6" s="9"/>
      <c r="AB6" s="9"/>
      <c r="AC6" s="9"/>
      <c r="AD6" s="9"/>
      <c r="AE6" s="10"/>
      <c r="AF6" s="8"/>
      <c r="AG6" s="8"/>
      <c r="AH6" s="8"/>
    </row>
    <row r="7" spans="1:34" s="1" customFormat="1" ht="18.75" customHeight="1">
      <c r="A7" s="6"/>
      <c r="B7" s="5"/>
      <c r="C7" s="68">
        <v>6</v>
      </c>
      <c r="D7" s="69"/>
      <c r="E7" s="68" t="s">
        <v>72</v>
      </c>
      <c r="F7" s="69"/>
      <c r="G7" s="70" t="s">
        <v>73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  <c r="U7" s="7">
        <v>2</v>
      </c>
      <c r="V7" s="9"/>
      <c r="W7" s="9"/>
      <c r="X7" s="9"/>
      <c r="Y7" s="9"/>
      <c r="Z7" s="9"/>
      <c r="AA7" s="9"/>
      <c r="AB7" s="9"/>
      <c r="AC7" s="9"/>
      <c r="AD7" s="9"/>
      <c r="AE7" s="10"/>
      <c r="AF7" s="8"/>
      <c r="AG7" s="8"/>
      <c r="AH7" s="8"/>
    </row>
    <row r="8" spans="1:34" s="1" customFormat="1" ht="18.75" customHeight="1">
      <c r="A8" s="6"/>
      <c r="B8" s="5"/>
      <c r="C8" s="68">
        <v>7</v>
      </c>
      <c r="D8" s="69"/>
      <c r="E8" s="68" t="s">
        <v>74</v>
      </c>
      <c r="F8" s="69"/>
      <c r="G8" s="70" t="s">
        <v>75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7">
        <v>2</v>
      </c>
      <c r="V8" s="9"/>
      <c r="W8" s="9"/>
      <c r="X8" s="9"/>
      <c r="Y8" s="9"/>
      <c r="Z8" s="9"/>
      <c r="AA8" s="9"/>
      <c r="AB8" s="9"/>
      <c r="AC8" s="9"/>
      <c r="AD8" s="9"/>
      <c r="AE8" s="10"/>
      <c r="AF8" s="8"/>
      <c r="AG8" s="8"/>
      <c r="AH8" s="8"/>
    </row>
    <row r="9" spans="1:34" s="1" customFormat="1" ht="18.75" customHeight="1">
      <c r="A9" s="6"/>
      <c r="B9" s="5"/>
      <c r="C9" s="68">
        <v>8</v>
      </c>
      <c r="D9" s="69"/>
      <c r="E9" s="68" t="s">
        <v>76</v>
      </c>
      <c r="F9" s="69"/>
      <c r="G9" s="70" t="s">
        <v>77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">
        <v>3</v>
      </c>
      <c r="V9" s="9"/>
      <c r="W9" s="9"/>
      <c r="X9" s="9"/>
      <c r="Y9" s="9"/>
      <c r="Z9" s="9"/>
      <c r="AA9" s="9"/>
      <c r="AB9" s="9"/>
      <c r="AC9" s="9"/>
      <c r="AD9" s="9"/>
      <c r="AE9" s="10"/>
      <c r="AF9" s="8"/>
      <c r="AG9" s="8"/>
      <c r="AH9" s="8"/>
    </row>
    <row r="10" spans="1:34" s="1" customFormat="1" ht="18.75" customHeight="1">
      <c r="A10" s="6"/>
      <c r="B10" s="5"/>
      <c r="C10" s="68">
        <v>9</v>
      </c>
      <c r="D10" s="69"/>
      <c r="E10" s="68" t="s">
        <v>78</v>
      </c>
      <c r="F10" s="69"/>
      <c r="G10" s="70" t="s">
        <v>79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2"/>
      <c r="U10" s="7">
        <v>2</v>
      </c>
      <c r="V10" s="9"/>
      <c r="W10" s="9"/>
      <c r="X10" s="9"/>
      <c r="Y10" s="9"/>
      <c r="Z10" s="9"/>
      <c r="AA10" s="9"/>
      <c r="AB10" s="9"/>
      <c r="AC10" s="9"/>
      <c r="AD10" s="9"/>
      <c r="AE10" s="10"/>
      <c r="AF10" s="8"/>
      <c r="AG10" s="8"/>
      <c r="AH10" s="8"/>
    </row>
    <row r="11" spans="1:34" s="1" customFormat="1" ht="18.75" customHeight="1">
      <c r="A11" s="6"/>
      <c r="B11" s="5"/>
      <c r="C11" s="68">
        <v>10</v>
      </c>
      <c r="D11" s="69"/>
      <c r="E11" s="68" t="s">
        <v>80</v>
      </c>
      <c r="F11" s="69"/>
      <c r="G11" s="70" t="s">
        <v>81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2"/>
      <c r="U11" s="7">
        <v>2</v>
      </c>
      <c r="V11" s="9"/>
      <c r="W11" s="9"/>
      <c r="X11" s="9"/>
      <c r="Y11" s="9"/>
      <c r="Z11" s="9"/>
      <c r="AA11" s="9"/>
      <c r="AB11" s="9"/>
      <c r="AC11" s="9"/>
      <c r="AD11" s="9"/>
      <c r="AE11" s="10"/>
      <c r="AF11" s="8"/>
      <c r="AG11" s="8"/>
      <c r="AH11" s="8"/>
    </row>
    <row r="12" spans="1:34" s="1" customFormat="1" ht="18.75" customHeight="1">
      <c r="A12" s="6"/>
      <c r="B12" s="5"/>
      <c r="C12" s="73" t="s">
        <v>82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8">
        <v>8</v>
      </c>
      <c r="AG12" s="8" t="s">
        <v>61</v>
      </c>
      <c r="AH12" s="8"/>
    </row>
    <row r="13" spans="1:34" s="1" customFormat="1" ht="18.75" customHeight="1">
      <c r="A13" s="6"/>
      <c r="B13" s="5"/>
      <c r="C13" s="68">
        <v>1</v>
      </c>
      <c r="D13" s="69"/>
      <c r="E13" s="68" t="s">
        <v>83</v>
      </c>
      <c r="F13" s="69"/>
      <c r="G13" s="70" t="s">
        <v>84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/>
      <c r="U13" s="7">
        <v>3</v>
      </c>
      <c r="V13" s="9"/>
      <c r="W13" s="9"/>
      <c r="X13" s="9"/>
      <c r="Y13" s="9"/>
      <c r="Z13" s="9"/>
      <c r="AA13" s="9"/>
      <c r="AB13" s="9"/>
      <c r="AC13" s="9"/>
      <c r="AD13" s="9"/>
      <c r="AE13" s="10"/>
      <c r="AF13" s="8"/>
      <c r="AG13" s="8"/>
      <c r="AH13" s="8"/>
    </row>
    <row r="14" spans="1:34" s="1" customFormat="1" ht="18.75" customHeight="1">
      <c r="A14" s="6"/>
      <c r="B14" s="5"/>
      <c r="C14" s="68">
        <v>2</v>
      </c>
      <c r="D14" s="69"/>
      <c r="E14" s="68" t="s">
        <v>85</v>
      </c>
      <c r="F14" s="69"/>
      <c r="G14" s="70" t="s">
        <v>86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7">
        <v>3</v>
      </c>
      <c r="V14" s="9"/>
      <c r="W14" s="9"/>
      <c r="X14" s="9"/>
      <c r="Y14" s="9"/>
      <c r="Z14" s="9"/>
      <c r="AA14" s="9"/>
      <c r="AB14" s="9"/>
      <c r="AC14" s="9"/>
      <c r="AD14" s="9"/>
      <c r="AE14" s="10"/>
      <c r="AF14" s="8"/>
      <c r="AG14" s="8"/>
      <c r="AH14" s="8"/>
    </row>
    <row r="15" spans="1:34" s="1" customFormat="1" ht="18.75" customHeight="1">
      <c r="A15" s="6"/>
      <c r="B15" s="5"/>
      <c r="C15" s="68">
        <v>3</v>
      </c>
      <c r="D15" s="69"/>
      <c r="E15" s="68" t="s">
        <v>87</v>
      </c>
      <c r="F15" s="69"/>
      <c r="G15" s="70" t="s">
        <v>88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2"/>
      <c r="U15" s="7">
        <v>3</v>
      </c>
      <c r="V15" s="9"/>
      <c r="W15" s="9"/>
      <c r="X15" s="9"/>
      <c r="Y15" s="9"/>
      <c r="Z15" s="9"/>
      <c r="AA15" s="9"/>
      <c r="AB15" s="9"/>
      <c r="AC15" s="9"/>
      <c r="AD15" s="9"/>
      <c r="AE15" s="10"/>
      <c r="AF15" s="8"/>
      <c r="AG15" s="8"/>
      <c r="AH15" s="8"/>
    </row>
    <row r="16" spans="1:34" s="1" customFormat="1" ht="18.75" customHeight="1">
      <c r="A16" s="6"/>
      <c r="B16" s="5"/>
      <c r="C16" s="68">
        <v>4</v>
      </c>
      <c r="D16" s="69"/>
      <c r="E16" s="68" t="s">
        <v>89</v>
      </c>
      <c r="F16" s="69"/>
      <c r="G16" s="70" t="s">
        <v>90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2"/>
      <c r="U16" s="7">
        <v>3</v>
      </c>
      <c r="V16" s="9"/>
      <c r="W16" s="9"/>
      <c r="X16" s="9"/>
      <c r="Y16" s="9"/>
      <c r="Z16" s="9"/>
      <c r="AA16" s="9"/>
      <c r="AB16" s="9"/>
      <c r="AC16" s="9"/>
      <c r="AD16" s="9"/>
      <c r="AE16" s="10"/>
      <c r="AF16" s="8"/>
      <c r="AG16" s="8"/>
      <c r="AH16" s="8"/>
    </row>
    <row r="17" spans="1:34" s="1" customFormat="1" ht="18.75" customHeight="1">
      <c r="A17" s="6"/>
      <c r="B17" s="5"/>
      <c r="C17" s="68">
        <v>5</v>
      </c>
      <c r="D17" s="69"/>
      <c r="E17" s="68" t="s">
        <v>91</v>
      </c>
      <c r="F17" s="69"/>
      <c r="G17" s="70" t="s">
        <v>92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7">
        <v>3</v>
      </c>
      <c r="V17" s="9"/>
      <c r="W17" s="9"/>
      <c r="X17" s="9"/>
      <c r="Y17" s="9"/>
      <c r="Z17" s="9"/>
      <c r="AA17" s="9"/>
      <c r="AB17" s="9"/>
      <c r="AC17" s="9"/>
      <c r="AD17" s="9"/>
      <c r="AE17" s="10"/>
      <c r="AF17" s="8"/>
      <c r="AG17" s="8"/>
      <c r="AH17" s="8"/>
    </row>
    <row r="18" spans="1:34" s="1" customFormat="1" ht="18.75" customHeight="1">
      <c r="A18" s="6"/>
      <c r="B18" s="5"/>
      <c r="C18" s="68">
        <v>6</v>
      </c>
      <c r="D18" s="69"/>
      <c r="E18" s="68" t="s">
        <v>93</v>
      </c>
      <c r="F18" s="69"/>
      <c r="G18" s="70" t="s">
        <v>94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7">
        <v>3</v>
      </c>
      <c r="V18" s="9"/>
      <c r="W18" s="9"/>
      <c r="X18" s="9"/>
      <c r="Y18" s="9"/>
      <c r="Z18" s="9"/>
      <c r="AA18" s="9"/>
      <c r="AB18" s="9"/>
      <c r="AC18" s="9"/>
      <c r="AD18" s="9"/>
      <c r="AE18" s="10"/>
      <c r="AF18" s="8"/>
      <c r="AG18" s="8"/>
      <c r="AH18" s="8"/>
    </row>
    <row r="19" spans="1:34" s="1" customFormat="1" ht="18.75" customHeight="1">
      <c r="A19" s="6"/>
      <c r="B19" s="5"/>
      <c r="C19" s="68">
        <v>7</v>
      </c>
      <c r="D19" s="69"/>
      <c r="E19" s="68" t="s">
        <v>95</v>
      </c>
      <c r="F19" s="69"/>
      <c r="G19" s="70" t="s">
        <v>96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7">
        <v>3</v>
      </c>
      <c r="V19" s="9"/>
      <c r="W19" s="9"/>
      <c r="X19" s="9"/>
      <c r="Y19" s="9"/>
      <c r="Z19" s="9"/>
      <c r="AA19" s="9"/>
      <c r="AB19" s="9"/>
      <c r="AC19" s="9"/>
      <c r="AD19" s="9"/>
      <c r="AE19" s="10"/>
      <c r="AF19" s="8"/>
      <c r="AG19" s="8"/>
      <c r="AH19" s="8"/>
    </row>
    <row r="20" spans="1:34" s="1" customFormat="1" ht="18.75" customHeight="1">
      <c r="A20" s="6"/>
      <c r="B20" s="5"/>
      <c r="C20" s="68">
        <v>8</v>
      </c>
      <c r="D20" s="69"/>
      <c r="E20" s="68" t="s">
        <v>97</v>
      </c>
      <c r="F20" s="69"/>
      <c r="G20" s="70" t="s">
        <v>98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7">
        <v>3</v>
      </c>
      <c r="V20" s="9"/>
      <c r="W20" s="9"/>
      <c r="X20" s="9"/>
      <c r="Y20" s="9"/>
      <c r="Z20" s="9"/>
      <c r="AA20" s="9"/>
      <c r="AB20" s="9"/>
      <c r="AC20" s="9"/>
      <c r="AD20" s="9"/>
      <c r="AE20" s="10"/>
      <c r="AF20" s="8"/>
      <c r="AG20" s="8"/>
      <c r="AH20" s="8"/>
    </row>
    <row r="21" spans="1:34" s="1" customFormat="1" ht="18.75" customHeight="1">
      <c r="A21" s="6"/>
      <c r="B21" s="5"/>
      <c r="C21" s="68">
        <v>9</v>
      </c>
      <c r="D21" s="69"/>
      <c r="E21" s="68" t="s">
        <v>99</v>
      </c>
      <c r="F21" s="69"/>
      <c r="G21" s="70" t="s">
        <v>100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7">
        <v>3</v>
      </c>
      <c r="V21" s="9"/>
      <c r="W21" s="9"/>
      <c r="X21" s="9"/>
      <c r="Y21" s="9"/>
      <c r="Z21" s="9"/>
      <c r="AA21" s="9"/>
      <c r="AB21" s="9"/>
      <c r="AC21" s="9"/>
      <c r="AD21" s="9"/>
      <c r="AE21" s="10"/>
      <c r="AF21" s="8"/>
      <c r="AG21" s="8"/>
      <c r="AH21" s="8"/>
    </row>
    <row r="22" spans="1:34" s="1" customFormat="1" ht="18.75" customHeight="1">
      <c r="A22" s="6"/>
      <c r="B22" s="5"/>
      <c r="C22" s="68">
        <v>10</v>
      </c>
      <c r="D22" s="69"/>
      <c r="E22" s="68" t="s">
        <v>101</v>
      </c>
      <c r="F22" s="69"/>
      <c r="G22" s="70" t="s">
        <v>102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7">
        <v>2</v>
      </c>
      <c r="V22" s="9"/>
      <c r="W22" s="9"/>
      <c r="X22" s="9"/>
      <c r="Y22" s="9"/>
      <c r="Z22" s="9"/>
      <c r="AA22" s="9"/>
      <c r="AB22" s="9"/>
      <c r="AC22" s="9"/>
      <c r="AD22" s="9"/>
      <c r="AE22" s="10"/>
      <c r="AF22" s="8"/>
      <c r="AG22" s="8"/>
      <c r="AH22" s="8"/>
    </row>
  </sheetData>
  <sheetProtection/>
  <mergeCells count="62">
    <mergeCell ref="C1:T1"/>
    <mergeCell ref="C12:T12"/>
    <mergeCell ref="C22:D22"/>
    <mergeCell ref="E22:F22"/>
    <mergeCell ref="G22:T22"/>
    <mergeCell ref="C20:D20"/>
    <mergeCell ref="E20:F20"/>
    <mergeCell ref="G20:T20"/>
    <mergeCell ref="C21:D21"/>
    <mergeCell ref="E21:F21"/>
    <mergeCell ref="G21:T21"/>
    <mergeCell ref="C18:D18"/>
    <mergeCell ref="E18:F18"/>
    <mergeCell ref="G18:T18"/>
    <mergeCell ref="C19:D19"/>
    <mergeCell ref="E19:F19"/>
    <mergeCell ref="G19:T19"/>
    <mergeCell ref="C16:D16"/>
    <mergeCell ref="E16:F16"/>
    <mergeCell ref="G16:T16"/>
    <mergeCell ref="C17:D17"/>
    <mergeCell ref="E17:F17"/>
    <mergeCell ref="G17:T17"/>
    <mergeCell ref="C14:D14"/>
    <mergeCell ref="E14:F14"/>
    <mergeCell ref="G14:T14"/>
    <mergeCell ref="C15:D15"/>
    <mergeCell ref="E15:F15"/>
    <mergeCell ref="G15:T15"/>
    <mergeCell ref="C10:D10"/>
    <mergeCell ref="E10:F10"/>
    <mergeCell ref="G10:T10"/>
    <mergeCell ref="C13:D13"/>
    <mergeCell ref="E13:F13"/>
    <mergeCell ref="G13:T13"/>
    <mergeCell ref="C11:D11"/>
    <mergeCell ref="E11:F11"/>
    <mergeCell ref="G11:T11"/>
    <mergeCell ref="C8:D8"/>
    <mergeCell ref="E8:F8"/>
    <mergeCell ref="G8:T8"/>
    <mergeCell ref="C9:D9"/>
    <mergeCell ref="E9:F9"/>
    <mergeCell ref="G9:T9"/>
    <mergeCell ref="C6:D6"/>
    <mergeCell ref="E6:F6"/>
    <mergeCell ref="G6:T6"/>
    <mergeCell ref="C7:D7"/>
    <mergeCell ref="E7:F7"/>
    <mergeCell ref="G7:T7"/>
    <mergeCell ref="C4:D4"/>
    <mergeCell ref="E4:F4"/>
    <mergeCell ref="G4:T4"/>
    <mergeCell ref="C5:D5"/>
    <mergeCell ref="E5:F5"/>
    <mergeCell ref="G5:T5"/>
    <mergeCell ref="C2:D2"/>
    <mergeCell ref="E2:F2"/>
    <mergeCell ref="G2:T2"/>
    <mergeCell ref="C3:D3"/>
    <mergeCell ref="E3:F3"/>
    <mergeCell ref="G3:T3"/>
  </mergeCells>
  <printOptions horizontalCentered="1"/>
  <pageMargins left="0.33" right="0.21" top="0.25" bottom="0.2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00390625" style="0" bestFit="1" customWidth="1"/>
    <col min="2" max="2" width="59.7109375" style="0" customWidth="1"/>
    <col min="3" max="3" width="7.57421875" style="19" customWidth="1"/>
    <col min="4" max="4" width="5.8515625" style="19" bestFit="1" customWidth="1"/>
    <col min="5" max="5" width="12.7109375" style="19" customWidth="1"/>
    <col min="6" max="6" width="9.421875" style="0" customWidth="1"/>
    <col min="7" max="7" width="4.7109375" style="19" customWidth="1"/>
    <col min="8" max="8" width="44.57421875" style="0" bestFit="1" customWidth="1"/>
    <col min="10" max="10" width="12.00390625" style="0" customWidth="1"/>
  </cols>
  <sheetData>
    <row r="1" spans="1:10" ht="36.75" customHeight="1">
      <c r="A1" s="24" t="s">
        <v>0</v>
      </c>
      <c r="B1" s="25" t="s">
        <v>1</v>
      </c>
      <c r="C1" s="3" t="s">
        <v>2</v>
      </c>
      <c r="D1" s="2" t="s">
        <v>59</v>
      </c>
      <c r="E1" s="2" t="s">
        <v>107</v>
      </c>
      <c r="F1" s="2" t="s">
        <v>108</v>
      </c>
      <c r="G1" s="2" t="s">
        <v>103</v>
      </c>
      <c r="H1" s="25" t="s">
        <v>1</v>
      </c>
      <c r="I1" s="2" t="s">
        <v>103</v>
      </c>
      <c r="J1" s="26" t="s">
        <v>162</v>
      </c>
    </row>
    <row r="2" spans="1:10" ht="15">
      <c r="A2" s="18">
        <v>1</v>
      </c>
      <c r="B2" s="22" t="s">
        <v>16</v>
      </c>
      <c r="C2" s="20">
        <v>711</v>
      </c>
      <c r="D2" s="21">
        <v>785</v>
      </c>
      <c r="E2" s="23" t="s">
        <v>105</v>
      </c>
      <c r="F2" s="23" t="s">
        <v>109</v>
      </c>
      <c r="G2" s="28">
        <v>1</v>
      </c>
      <c r="H2" s="27" t="str">
        <f aca="true" t="shared" si="0" ref="H2:H19">LEFT(B2,LEN(B2)-7)</f>
        <v>Giáo dục thể chất 4 (Bóng đá)</v>
      </c>
      <c r="I2" s="28">
        <v>1</v>
      </c>
      <c r="J2" s="27" t="s">
        <v>163</v>
      </c>
    </row>
    <row r="3" spans="1:10" ht="15">
      <c r="A3" s="18">
        <v>2</v>
      </c>
      <c r="B3" s="22" t="s">
        <v>15</v>
      </c>
      <c r="C3" s="20">
        <v>607</v>
      </c>
      <c r="D3" s="21">
        <v>948</v>
      </c>
      <c r="E3" s="23" t="s">
        <v>105</v>
      </c>
      <c r="F3" s="23" t="s">
        <v>110</v>
      </c>
      <c r="G3" s="28">
        <v>1</v>
      </c>
      <c r="H3" s="27" t="str">
        <f t="shared" si="0"/>
        <v>Giáo dục thể chất 3 (Bóng rổ)</v>
      </c>
      <c r="I3" s="28">
        <v>1</v>
      </c>
      <c r="J3" s="27" t="s">
        <v>163</v>
      </c>
    </row>
    <row r="4" spans="1:10" ht="15">
      <c r="A4" s="18">
        <v>3</v>
      </c>
      <c r="B4" s="22" t="s">
        <v>14</v>
      </c>
      <c r="C4" s="20">
        <v>601</v>
      </c>
      <c r="D4" s="21">
        <v>344</v>
      </c>
      <c r="E4" s="23" t="s">
        <v>105</v>
      </c>
      <c r="F4" s="23" t="s">
        <v>111</v>
      </c>
      <c r="G4" s="28">
        <v>1</v>
      </c>
      <c r="H4" s="27" t="str">
        <f t="shared" si="0"/>
        <v>Giáo dục thể chất 2 (Bóng chuyền)</v>
      </c>
      <c r="I4" s="28">
        <v>1</v>
      </c>
      <c r="J4" s="27" t="s">
        <v>163</v>
      </c>
    </row>
    <row r="5" spans="1:10" ht="15">
      <c r="A5" s="18">
        <v>4</v>
      </c>
      <c r="B5" s="22" t="s">
        <v>13</v>
      </c>
      <c r="C5" s="20">
        <v>401</v>
      </c>
      <c r="D5" s="21">
        <v>23</v>
      </c>
      <c r="E5" s="23" t="s">
        <v>105</v>
      </c>
      <c r="F5" s="23" t="s">
        <v>112</v>
      </c>
      <c r="G5" s="28">
        <v>1</v>
      </c>
      <c r="H5" s="27" t="str">
        <f t="shared" si="0"/>
        <v>Giáo dục thể chất 1 (Điền kinh)</v>
      </c>
      <c r="I5" s="28">
        <v>1</v>
      </c>
      <c r="J5" s="27" t="s">
        <v>163</v>
      </c>
    </row>
    <row r="6" spans="1:10" ht="15">
      <c r="A6" s="18">
        <v>5</v>
      </c>
      <c r="B6" s="22" t="s">
        <v>7</v>
      </c>
      <c r="C6" s="20">
        <v>338</v>
      </c>
      <c r="D6" s="21">
        <v>308</v>
      </c>
      <c r="E6" s="23" t="s">
        <v>105</v>
      </c>
      <c r="F6" s="23" t="s">
        <v>113</v>
      </c>
      <c r="G6" s="28">
        <v>3</v>
      </c>
      <c r="H6" s="27" t="str">
        <f t="shared" si="0"/>
        <v>Cấu trúc dữ liệu và thuật toán</v>
      </c>
      <c r="I6" s="28">
        <v>3</v>
      </c>
      <c r="J6" s="27" t="s">
        <v>164</v>
      </c>
    </row>
    <row r="7" spans="1:10" ht="15">
      <c r="A7" s="18">
        <v>6</v>
      </c>
      <c r="B7" s="22" t="s">
        <v>11</v>
      </c>
      <c r="C7" s="20">
        <v>326</v>
      </c>
      <c r="D7" s="21">
        <v>1050</v>
      </c>
      <c r="E7" s="23" t="s">
        <v>105</v>
      </c>
      <c r="F7" s="23" t="s">
        <v>114</v>
      </c>
      <c r="G7" s="28">
        <v>3</v>
      </c>
      <c r="H7" s="27" t="str">
        <f t="shared" si="0"/>
        <v>Đường lối cách mạng của Đảng CSVN</v>
      </c>
      <c r="I7" s="28">
        <v>3</v>
      </c>
      <c r="J7" s="27" t="s">
        <v>163</v>
      </c>
    </row>
    <row r="8" spans="1:10" ht="15">
      <c r="A8" s="18">
        <v>7</v>
      </c>
      <c r="B8" s="22" t="s">
        <v>28</v>
      </c>
      <c r="C8" s="20">
        <v>307</v>
      </c>
      <c r="D8" s="21">
        <v>172</v>
      </c>
      <c r="E8" s="23" t="s">
        <v>105</v>
      </c>
      <c r="F8" s="23" t="s">
        <v>115</v>
      </c>
      <c r="G8" s="28">
        <v>3</v>
      </c>
      <c r="H8" s="27" t="str">
        <f t="shared" si="0"/>
        <v>Nhập môn lập trình</v>
      </c>
      <c r="I8" s="28">
        <v>3</v>
      </c>
      <c r="J8" s="27" t="s">
        <v>164</v>
      </c>
    </row>
    <row r="9" spans="1:10" ht="15">
      <c r="A9" s="18">
        <v>8</v>
      </c>
      <c r="B9" s="22" t="s">
        <v>33</v>
      </c>
      <c r="C9" s="20">
        <v>266</v>
      </c>
      <c r="D9" s="21">
        <v>170</v>
      </c>
      <c r="E9" s="23" t="s">
        <v>105</v>
      </c>
      <c r="F9" s="23" t="s">
        <v>116</v>
      </c>
      <c r="G9" s="28">
        <v>3</v>
      </c>
      <c r="H9" s="27" t="str">
        <f t="shared" si="0"/>
        <v>Phân tích thiết kế hệ thống</v>
      </c>
      <c r="I9" s="28">
        <v>3</v>
      </c>
      <c r="J9" s="27" t="s">
        <v>164</v>
      </c>
    </row>
    <row r="10" spans="1:10" ht="15">
      <c r="A10" s="18">
        <v>9</v>
      </c>
      <c r="B10" s="22" t="s">
        <v>22</v>
      </c>
      <c r="C10" s="20">
        <v>220</v>
      </c>
      <c r="D10" s="21">
        <v>528</v>
      </c>
      <c r="E10" s="23" t="s">
        <v>105</v>
      </c>
      <c r="F10" s="23" t="s">
        <v>117</v>
      </c>
      <c r="G10" s="28">
        <v>3</v>
      </c>
      <c r="H10" s="27" t="str">
        <f t="shared" si="0"/>
        <v>Lập trình hướng đối tượng</v>
      </c>
      <c r="I10" s="28">
        <v>3</v>
      </c>
      <c r="J10" s="27" t="s">
        <v>164</v>
      </c>
    </row>
    <row r="11" spans="1:10" ht="15">
      <c r="A11" s="18">
        <v>10</v>
      </c>
      <c r="B11" s="22" t="s">
        <v>44</v>
      </c>
      <c r="C11" s="20">
        <v>219</v>
      </c>
      <c r="D11" s="21">
        <v>586</v>
      </c>
      <c r="E11" s="23" t="s">
        <v>105</v>
      </c>
      <c r="F11" s="23" t="s">
        <v>118</v>
      </c>
      <c r="G11" s="28">
        <v>2</v>
      </c>
      <c r="H11" s="27" t="str">
        <f t="shared" si="0"/>
        <v>Xác suất thống kê</v>
      </c>
      <c r="I11" s="28">
        <v>2</v>
      </c>
      <c r="J11" s="27" t="s">
        <v>163</v>
      </c>
    </row>
    <row r="12" spans="1:10" ht="15">
      <c r="A12" s="18">
        <v>11</v>
      </c>
      <c r="B12" s="22" t="s">
        <v>43</v>
      </c>
      <c r="C12" s="20">
        <v>217</v>
      </c>
      <c r="D12" s="21">
        <v>7</v>
      </c>
      <c r="E12" s="21" t="s">
        <v>104</v>
      </c>
      <c r="F12" s="23" t="s">
        <v>119</v>
      </c>
      <c r="G12" s="28">
        <v>2</v>
      </c>
      <c r="H12" s="27" t="str">
        <f t="shared" si="0"/>
        <v>Vật lý đại cương</v>
      </c>
      <c r="I12" s="28">
        <v>2</v>
      </c>
      <c r="J12" s="27" t="s">
        <v>163</v>
      </c>
    </row>
    <row r="13" spans="1:10" ht="15">
      <c r="A13" s="18">
        <v>12</v>
      </c>
      <c r="B13" s="22" t="s">
        <v>3</v>
      </c>
      <c r="C13" s="20">
        <v>214</v>
      </c>
      <c r="D13" s="21">
        <v>131</v>
      </c>
      <c r="E13" s="23" t="s">
        <v>105</v>
      </c>
      <c r="F13" s="23" t="s">
        <v>120</v>
      </c>
      <c r="G13" s="28">
        <v>3</v>
      </c>
      <c r="H13" s="27" t="str">
        <f t="shared" si="0"/>
        <v>Anh văn 1</v>
      </c>
      <c r="I13" s="28">
        <v>3</v>
      </c>
      <c r="J13" s="27" t="s">
        <v>163</v>
      </c>
    </row>
    <row r="14" spans="1:10" ht="15">
      <c r="A14" s="18">
        <v>13</v>
      </c>
      <c r="B14" s="22" t="s">
        <v>23</v>
      </c>
      <c r="C14" s="20">
        <v>205</v>
      </c>
      <c r="D14" s="21">
        <v>439</v>
      </c>
      <c r="E14" s="23" t="s">
        <v>105</v>
      </c>
      <c r="F14" s="23" t="s">
        <v>121</v>
      </c>
      <c r="G14" s="28">
        <v>3</v>
      </c>
      <c r="H14" s="27" t="str">
        <f t="shared" si="0"/>
        <v>Lập trình Java</v>
      </c>
      <c r="I14" s="28">
        <v>3</v>
      </c>
      <c r="J14" s="27" t="s">
        <v>164</v>
      </c>
    </row>
    <row r="15" spans="1:10" ht="15">
      <c r="A15" s="18">
        <v>14</v>
      </c>
      <c r="B15" s="22" t="s">
        <v>30</v>
      </c>
      <c r="C15" s="20">
        <v>203</v>
      </c>
      <c r="D15" s="21">
        <v>872</v>
      </c>
      <c r="E15" s="23" t="s">
        <v>105</v>
      </c>
      <c r="F15" s="23" t="s">
        <v>122</v>
      </c>
      <c r="G15" s="28">
        <v>3</v>
      </c>
      <c r="H15" s="27" t="str">
        <f t="shared" si="0"/>
        <v>Những nguyên lý cơ bản của CN Mác-Lênin 2</v>
      </c>
      <c r="I15" s="28">
        <v>3</v>
      </c>
      <c r="J15" s="27" t="s">
        <v>163</v>
      </c>
    </row>
    <row r="16" spans="1:10" ht="15">
      <c r="A16" s="18">
        <v>15</v>
      </c>
      <c r="B16" s="22" t="s">
        <v>4</v>
      </c>
      <c r="C16" s="20">
        <v>198</v>
      </c>
      <c r="D16" s="21">
        <v>716</v>
      </c>
      <c r="E16" s="23" t="s">
        <v>105</v>
      </c>
      <c r="F16" s="23" t="s">
        <v>123</v>
      </c>
      <c r="G16" s="28">
        <v>3</v>
      </c>
      <c r="H16" s="27" t="str">
        <f t="shared" si="0"/>
        <v>Anh văn 2</v>
      </c>
      <c r="I16" s="28">
        <v>3</v>
      </c>
      <c r="J16" s="27" t="s">
        <v>163</v>
      </c>
    </row>
    <row r="17" spans="1:10" ht="15">
      <c r="A17" s="18">
        <v>16</v>
      </c>
      <c r="B17" s="22" t="s">
        <v>31</v>
      </c>
      <c r="C17" s="20">
        <v>195</v>
      </c>
      <c r="D17" s="21">
        <v>288</v>
      </c>
      <c r="E17" s="23" t="s">
        <v>105</v>
      </c>
      <c r="F17" s="23" t="s">
        <v>124</v>
      </c>
      <c r="G17" s="28">
        <v>2</v>
      </c>
      <c r="H17" s="27" t="str">
        <f t="shared" si="0"/>
        <v>Pháp luật đại cương</v>
      </c>
      <c r="I17" s="28">
        <v>2</v>
      </c>
      <c r="J17" s="27" t="s">
        <v>165</v>
      </c>
    </row>
    <row r="18" spans="1:10" ht="15">
      <c r="A18" s="18">
        <v>17</v>
      </c>
      <c r="B18" s="22" t="s">
        <v>27</v>
      </c>
      <c r="C18" s="20">
        <v>167</v>
      </c>
      <c r="D18" s="21">
        <v>375</v>
      </c>
      <c r="E18" s="23" t="s">
        <v>105</v>
      </c>
      <c r="F18" s="23" t="s">
        <v>125</v>
      </c>
      <c r="G18" s="28">
        <v>3</v>
      </c>
      <c r="H18" s="27" t="str">
        <f t="shared" si="0"/>
        <v>Mạng máy tính</v>
      </c>
      <c r="I18" s="28">
        <v>3</v>
      </c>
      <c r="J18" s="27" t="s">
        <v>164</v>
      </c>
    </row>
    <row r="19" spans="1:10" ht="15">
      <c r="A19" s="18">
        <v>18</v>
      </c>
      <c r="B19" s="22" t="s">
        <v>8</v>
      </c>
      <c r="C19" s="20">
        <v>157</v>
      </c>
      <c r="D19" s="21">
        <v>522</v>
      </c>
      <c r="E19" s="23" t="s">
        <v>105</v>
      </c>
      <c r="F19" s="23" t="s">
        <v>126</v>
      </c>
      <c r="G19" s="28">
        <v>3</v>
      </c>
      <c r="H19" s="27" t="str">
        <f t="shared" si="0"/>
        <v>Công nghệ DOT Net</v>
      </c>
      <c r="I19" s="28">
        <v>3</v>
      </c>
      <c r="J19" s="27" t="s">
        <v>164</v>
      </c>
    </row>
    <row r="20" spans="1:10" ht="15">
      <c r="A20" s="18">
        <v>19</v>
      </c>
      <c r="B20" s="22" t="s">
        <v>50</v>
      </c>
      <c r="C20" s="20">
        <v>156</v>
      </c>
      <c r="D20" s="21">
        <v>36</v>
      </c>
      <c r="E20" s="23" t="s">
        <v>106</v>
      </c>
      <c r="F20" s="23" t="s">
        <v>127</v>
      </c>
      <c r="G20" s="28">
        <v>3</v>
      </c>
      <c r="H20" s="27" t="str">
        <f>LEFT(B20,LEN(B20)-7)</f>
        <v>Lập trình nâng cao</v>
      </c>
      <c r="I20" s="28">
        <v>3</v>
      </c>
      <c r="J20" s="27" t="s">
        <v>164</v>
      </c>
    </row>
    <row r="21" spans="1:10" ht="15">
      <c r="A21" s="18">
        <v>20</v>
      </c>
      <c r="B21" s="22" t="s">
        <v>54</v>
      </c>
      <c r="C21" s="20">
        <v>155</v>
      </c>
      <c r="D21" s="21">
        <v>57</v>
      </c>
      <c r="E21" s="23" t="s">
        <v>106</v>
      </c>
      <c r="F21" s="23" t="s">
        <v>128</v>
      </c>
      <c r="G21" s="28">
        <v>2</v>
      </c>
      <c r="H21" s="27" t="str">
        <f aca="true" t="shared" si="1" ref="H21:H57">LEFT(B21,LEN(B21)-7)</f>
        <v>Thực tập cơ sở</v>
      </c>
      <c r="I21" s="28">
        <v>2</v>
      </c>
      <c r="J21" s="27"/>
    </row>
    <row r="22" spans="1:10" ht="15">
      <c r="A22" s="18">
        <v>21</v>
      </c>
      <c r="B22" s="22" t="s">
        <v>25</v>
      </c>
      <c r="C22" s="20">
        <v>152</v>
      </c>
      <c r="D22" s="21">
        <v>359</v>
      </c>
      <c r="E22" s="21" t="s">
        <v>104</v>
      </c>
      <c r="F22" s="23" t="s">
        <v>129</v>
      </c>
      <c r="G22" s="28">
        <v>2</v>
      </c>
      <c r="H22" s="27" t="str">
        <f t="shared" si="1"/>
        <v>Lập trình nâng cao</v>
      </c>
      <c r="I22" s="28">
        <v>2</v>
      </c>
      <c r="J22" s="27" t="s">
        <v>164</v>
      </c>
    </row>
    <row r="23" spans="1:10" ht="15">
      <c r="A23" s="18">
        <v>22</v>
      </c>
      <c r="B23" s="22" t="s">
        <v>9</v>
      </c>
      <c r="C23" s="20">
        <v>150</v>
      </c>
      <c r="D23" s="21">
        <v>566</v>
      </c>
      <c r="E23" s="23" t="s">
        <v>105</v>
      </c>
      <c r="F23" s="23" t="s">
        <v>130</v>
      </c>
      <c r="G23" s="28">
        <v>3</v>
      </c>
      <c r="H23" s="27" t="str">
        <f t="shared" si="1"/>
        <v>Cơ sở dữ liệu</v>
      </c>
      <c r="I23" s="28">
        <v>3</v>
      </c>
      <c r="J23" s="27" t="s">
        <v>164</v>
      </c>
    </row>
    <row r="24" spans="1:10" ht="15">
      <c r="A24" s="18">
        <v>23</v>
      </c>
      <c r="B24" s="22" t="s">
        <v>26</v>
      </c>
      <c r="C24" s="20">
        <v>145</v>
      </c>
      <c r="D24" s="21">
        <v>243</v>
      </c>
      <c r="E24" s="23" t="s">
        <v>105</v>
      </c>
      <c r="F24" s="23" t="s">
        <v>131</v>
      </c>
      <c r="G24" s="28">
        <v>3</v>
      </c>
      <c r="H24" s="27" t="str">
        <f t="shared" si="1"/>
        <v>Lập trình web</v>
      </c>
      <c r="I24" s="28">
        <v>3</v>
      </c>
      <c r="J24" s="27" t="s">
        <v>164</v>
      </c>
    </row>
    <row r="25" spans="1:10" ht="15">
      <c r="A25" s="18">
        <v>24</v>
      </c>
      <c r="B25" s="22" t="s">
        <v>57</v>
      </c>
      <c r="C25" s="20">
        <v>136</v>
      </c>
      <c r="D25" s="21">
        <v>79</v>
      </c>
      <c r="E25" s="23" t="s">
        <v>106</v>
      </c>
      <c r="F25" s="23" t="s">
        <v>132</v>
      </c>
      <c r="G25" s="28">
        <v>2</v>
      </c>
      <c r="H25" s="27" t="str">
        <f t="shared" si="1"/>
        <v>Toán cao cấp 3</v>
      </c>
      <c r="I25" s="28">
        <v>2</v>
      </c>
      <c r="J25" s="27" t="s">
        <v>163</v>
      </c>
    </row>
    <row r="26" spans="1:10" ht="15">
      <c r="A26" s="18">
        <v>25</v>
      </c>
      <c r="B26" s="22" t="s">
        <v>29</v>
      </c>
      <c r="C26" s="20">
        <v>134</v>
      </c>
      <c r="D26" s="21">
        <v>391</v>
      </c>
      <c r="E26" s="23" t="s">
        <v>105</v>
      </c>
      <c r="F26" s="23" t="s">
        <v>133</v>
      </c>
      <c r="G26" s="28">
        <v>2</v>
      </c>
      <c r="H26" s="27" t="str">
        <f t="shared" si="1"/>
        <v>Những nguyên lý cơ bản của CN Mác-Lênin 1</v>
      </c>
      <c r="I26" s="28">
        <v>2</v>
      </c>
      <c r="J26" s="27" t="s">
        <v>163</v>
      </c>
    </row>
    <row r="27" spans="1:10" ht="15">
      <c r="A27" s="18">
        <v>26</v>
      </c>
      <c r="B27" s="22" t="s">
        <v>56</v>
      </c>
      <c r="C27" s="20">
        <v>134</v>
      </c>
      <c r="D27" s="21">
        <v>17</v>
      </c>
      <c r="E27" s="23" t="s">
        <v>106</v>
      </c>
      <c r="F27" s="23" t="s">
        <v>134</v>
      </c>
      <c r="G27" s="28">
        <v>3</v>
      </c>
      <c r="H27" s="27" t="str">
        <f t="shared" si="1"/>
        <v>Toán cao cấp 2</v>
      </c>
      <c r="I27" s="28">
        <v>3</v>
      </c>
      <c r="J27" s="27" t="s">
        <v>163</v>
      </c>
    </row>
    <row r="28" spans="1:10" ht="15">
      <c r="A28" s="18">
        <v>27</v>
      </c>
      <c r="B28" s="22" t="s">
        <v>46</v>
      </c>
      <c r="C28" s="20">
        <v>132</v>
      </c>
      <c r="D28" s="21">
        <v>14</v>
      </c>
      <c r="E28" s="23" t="s">
        <v>106</v>
      </c>
      <c r="F28" s="23" t="s">
        <v>135</v>
      </c>
      <c r="G28" s="28">
        <v>2</v>
      </c>
      <c r="H28" s="27" t="str">
        <f t="shared" si="1"/>
        <v>Hoá đại cương</v>
      </c>
      <c r="I28" s="28">
        <v>2</v>
      </c>
      <c r="J28" s="27" t="s">
        <v>163</v>
      </c>
    </row>
    <row r="29" spans="1:10" ht="15">
      <c r="A29" s="18">
        <v>28</v>
      </c>
      <c r="B29" s="22" t="s">
        <v>42</v>
      </c>
      <c r="C29" s="20">
        <v>130</v>
      </c>
      <c r="D29" s="21">
        <v>1308</v>
      </c>
      <c r="E29" s="23" t="s">
        <v>105</v>
      </c>
      <c r="F29" s="23" t="s">
        <v>136</v>
      </c>
      <c r="G29" s="28">
        <v>2</v>
      </c>
      <c r="H29" s="27" t="str">
        <f t="shared" si="1"/>
        <v>Tư tưởng Hồ Chí Minh</v>
      </c>
      <c r="I29" s="28">
        <v>2</v>
      </c>
      <c r="J29" s="27" t="s">
        <v>163</v>
      </c>
    </row>
    <row r="30" spans="1:10" ht="15">
      <c r="A30" s="18">
        <v>29</v>
      </c>
      <c r="B30" s="22" t="s">
        <v>10</v>
      </c>
      <c r="C30" s="20">
        <v>129</v>
      </c>
      <c r="D30" s="21">
        <v>11</v>
      </c>
      <c r="E30" s="21" t="s">
        <v>104</v>
      </c>
      <c r="F30" s="23" t="s">
        <v>137</v>
      </c>
      <c r="G30" s="28">
        <v>3</v>
      </c>
      <c r="H30" s="27" t="str">
        <f t="shared" si="1"/>
        <v>Đại số tuyến tính</v>
      </c>
      <c r="I30" s="28">
        <v>3</v>
      </c>
      <c r="J30" s="27" t="s">
        <v>163</v>
      </c>
    </row>
    <row r="31" spans="1:10" ht="15">
      <c r="A31" s="18">
        <v>30</v>
      </c>
      <c r="B31" s="22" t="s">
        <v>12</v>
      </c>
      <c r="C31" s="20">
        <v>119</v>
      </c>
      <c r="D31" s="21">
        <v>535</v>
      </c>
      <c r="E31" s="21" t="s">
        <v>104</v>
      </c>
      <c r="F31" s="23" t="s">
        <v>138</v>
      </c>
      <c r="G31" s="28">
        <v>4</v>
      </c>
      <c r="H31" s="27" t="str">
        <f t="shared" si="1"/>
        <v>Giải tích</v>
      </c>
      <c r="I31" s="28">
        <v>4</v>
      </c>
      <c r="J31" s="27" t="s">
        <v>163</v>
      </c>
    </row>
    <row r="32" spans="1:10" ht="15">
      <c r="A32" s="18">
        <v>31</v>
      </c>
      <c r="B32" s="22" t="s">
        <v>19</v>
      </c>
      <c r="C32" s="20">
        <v>108</v>
      </c>
      <c r="D32" s="21">
        <v>353</v>
      </c>
      <c r="E32" s="23" t="s">
        <v>105</v>
      </c>
      <c r="F32" s="23" t="s">
        <v>139</v>
      </c>
      <c r="G32" s="28">
        <v>2</v>
      </c>
      <c r="H32" s="27" t="str">
        <f t="shared" si="1"/>
        <v>Kiến trúc máy tính</v>
      </c>
      <c r="I32" s="28">
        <v>2</v>
      </c>
      <c r="J32" s="27" t="s">
        <v>166</v>
      </c>
    </row>
    <row r="33" spans="1:10" ht="15">
      <c r="A33" s="18">
        <v>32</v>
      </c>
      <c r="B33" s="22" t="s">
        <v>36</v>
      </c>
      <c r="C33" s="20">
        <v>104</v>
      </c>
      <c r="D33" s="21">
        <v>711</v>
      </c>
      <c r="E33" s="23" t="s">
        <v>105</v>
      </c>
      <c r="F33" s="23" t="s">
        <v>140</v>
      </c>
      <c r="G33" s="28">
        <v>3</v>
      </c>
      <c r="H33" s="27" t="str">
        <f t="shared" si="1"/>
        <v>Thực tập chuyên ngành</v>
      </c>
      <c r="I33" s="28">
        <v>3</v>
      </c>
      <c r="J33" s="27"/>
    </row>
    <row r="34" spans="1:10" ht="15">
      <c r="A34" s="18">
        <v>33</v>
      </c>
      <c r="B34" s="22" t="s">
        <v>35</v>
      </c>
      <c r="C34" s="20">
        <v>103</v>
      </c>
      <c r="D34" s="21">
        <v>70</v>
      </c>
      <c r="E34" s="23" t="s">
        <v>105</v>
      </c>
      <c r="F34" s="23" t="s">
        <v>141</v>
      </c>
      <c r="G34" s="28">
        <v>3</v>
      </c>
      <c r="H34" s="27" t="str">
        <f t="shared" si="1"/>
        <v>Thiết kế web</v>
      </c>
      <c r="I34" s="28">
        <v>3</v>
      </c>
      <c r="J34" s="27" t="s">
        <v>167</v>
      </c>
    </row>
    <row r="35" spans="1:10" ht="15">
      <c r="A35" s="18">
        <v>34</v>
      </c>
      <c r="B35" s="22" t="s">
        <v>45</v>
      </c>
      <c r="C35" s="20">
        <v>100</v>
      </c>
      <c r="D35" s="21">
        <v>409</v>
      </c>
      <c r="E35" s="23" t="s">
        <v>105</v>
      </c>
      <c r="F35" s="23" t="s">
        <v>142</v>
      </c>
      <c r="G35" s="28">
        <v>3</v>
      </c>
      <c r="H35" s="27" t="str">
        <f t="shared" si="1"/>
        <v>XML và ứng dụng</v>
      </c>
      <c r="I35" s="28">
        <v>3</v>
      </c>
      <c r="J35" s="27" t="s">
        <v>164</v>
      </c>
    </row>
    <row r="36" spans="1:10" ht="15">
      <c r="A36" s="18">
        <v>35</v>
      </c>
      <c r="B36" s="22" t="s">
        <v>5</v>
      </c>
      <c r="C36" s="20">
        <v>98</v>
      </c>
      <c r="D36" s="21">
        <v>1603</v>
      </c>
      <c r="E36" s="23" t="s">
        <v>105</v>
      </c>
      <c r="F36" s="23" t="s">
        <v>143</v>
      </c>
      <c r="G36" s="28">
        <v>3</v>
      </c>
      <c r="H36" s="27" t="str">
        <f t="shared" si="1"/>
        <v>Anh văn 3</v>
      </c>
      <c r="I36" s="28">
        <v>3</v>
      </c>
      <c r="J36" s="27" t="s">
        <v>163</v>
      </c>
    </row>
    <row r="37" spans="1:10" ht="15">
      <c r="A37" s="18">
        <v>36</v>
      </c>
      <c r="B37" s="22" t="s">
        <v>53</v>
      </c>
      <c r="C37" s="20">
        <v>92</v>
      </c>
      <c r="D37" s="21">
        <v>14</v>
      </c>
      <c r="E37" s="23" t="s">
        <v>106</v>
      </c>
      <c r="F37" s="23" t="s">
        <v>144</v>
      </c>
      <c r="G37" s="28">
        <v>2</v>
      </c>
      <c r="H37" s="27" t="str">
        <f t="shared" si="1"/>
        <v>Mạng máy tính</v>
      </c>
      <c r="I37" s="28">
        <v>2</v>
      </c>
      <c r="J37" s="27" t="s">
        <v>164</v>
      </c>
    </row>
    <row r="38" spans="1:10" ht="15">
      <c r="A38" s="18">
        <v>37</v>
      </c>
      <c r="B38" s="22" t="s">
        <v>6</v>
      </c>
      <c r="C38" s="20">
        <v>89</v>
      </c>
      <c r="D38" s="21">
        <v>1488</v>
      </c>
      <c r="E38" s="23" t="s">
        <v>105</v>
      </c>
      <c r="F38" s="23" t="s">
        <v>145</v>
      </c>
      <c r="G38" s="28">
        <v>3</v>
      </c>
      <c r="H38" s="27" t="str">
        <f t="shared" si="1"/>
        <v>Anh văn 4</v>
      </c>
      <c r="I38" s="28">
        <v>3</v>
      </c>
      <c r="J38" s="27" t="s">
        <v>163</v>
      </c>
    </row>
    <row r="39" spans="1:10" ht="15">
      <c r="A39" s="18">
        <v>38</v>
      </c>
      <c r="B39" s="22" t="s">
        <v>38</v>
      </c>
      <c r="C39" s="20">
        <v>85</v>
      </c>
      <c r="D39" s="21">
        <v>18</v>
      </c>
      <c r="E39" s="23" t="s">
        <v>105</v>
      </c>
      <c r="F39" s="23" t="s">
        <v>146</v>
      </c>
      <c r="G39" s="28">
        <v>3</v>
      </c>
      <c r="H39" s="27" t="str">
        <f t="shared" si="1"/>
        <v>Tin học đại cương</v>
      </c>
      <c r="I39" s="28">
        <v>3</v>
      </c>
      <c r="J39" s="27" t="s">
        <v>164</v>
      </c>
    </row>
    <row r="40" spans="1:10" ht="15">
      <c r="A40" s="18">
        <v>39</v>
      </c>
      <c r="B40" s="22" t="s">
        <v>49</v>
      </c>
      <c r="C40" s="20">
        <v>83</v>
      </c>
      <c r="D40" s="21">
        <v>51</v>
      </c>
      <c r="E40" s="23" t="s">
        <v>106</v>
      </c>
      <c r="F40" s="23" t="s">
        <v>147</v>
      </c>
      <c r="G40" s="28">
        <v>3</v>
      </c>
      <c r="H40" s="27" t="str">
        <f t="shared" si="1"/>
        <v>Lập trình mã nguồn mở</v>
      </c>
      <c r="I40" s="28">
        <v>3</v>
      </c>
      <c r="J40" s="27" t="s">
        <v>164</v>
      </c>
    </row>
    <row r="41" spans="1:10" ht="15">
      <c r="A41" s="18">
        <v>40</v>
      </c>
      <c r="B41" s="22" t="s">
        <v>34</v>
      </c>
      <c r="C41" s="20">
        <v>81</v>
      </c>
      <c r="D41" s="21">
        <v>215</v>
      </c>
      <c r="E41" s="23" t="s">
        <v>105</v>
      </c>
      <c r="F41" s="23" t="s">
        <v>148</v>
      </c>
      <c r="G41" s="28">
        <v>2</v>
      </c>
      <c r="H41" s="27" t="str">
        <f t="shared" si="1"/>
        <v>Thiết kế giao diện phần mềm</v>
      </c>
      <c r="I41" s="28">
        <v>2</v>
      </c>
      <c r="J41" s="27" t="s">
        <v>164</v>
      </c>
    </row>
    <row r="42" spans="1:10" ht="15">
      <c r="A42" s="18">
        <v>41</v>
      </c>
      <c r="B42" s="22" t="s">
        <v>47</v>
      </c>
      <c r="C42" s="20">
        <v>79</v>
      </c>
      <c r="D42" s="21">
        <v>96</v>
      </c>
      <c r="E42" s="23" t="s">
        <v>106</v>
      </c>
      <c r="F42" s="23" t="s">
        <v>149</v>
      </c>
      <c r="G42" s="28">
        <v>2</v>
      </c>
      <c r="H42" s="27" t="str">
        <f t="shared" si="1"/>
        <v>Internet và ứng dụng mạng</v>
      </c>
      <c r="I42" s="28">
        <v>2</v>
      </c>
      <c r="J42" s="27" t="s">
        <v>164</v>
      </c>
    </row>
    <row r="43" spans="1:10" ht="15">
      <c r="A43" s="18">
        <v>42</v>
      </c>
      <c r="B43" s="22" t="s">
        <v>21</v>
      </c>
      <c r="C43" s="20">
        <v>79</v>
      </c>
      <c r="D43" s="21">
        <v>438</v>
      </c>
      <c r="E43" s="23" t="s">
        <v>106</v>
      </c>
      <c r="F43" s="23" t="s">
        <v>150</v>
      </c>
      <c r="G43" s="28">
        <v>3</v>
      </c>
      <c r="H43" s="27" t="str">
        <f t="shared" si="1"/>
        <v>Lập trình cho thiết bị di động</v>
      </c>
      <c r="I43" s="28">
        <v>3</v>
      </c>
      <c r="J43" s="27" t="s">
        <v>164</v>
      </c>
    </row>
    <row r="44" spans="1:10" ht="15">
      <c r="A44" s="18">
        <v>43</v>
      </c>
      <c r="B44" s="22" t="s">
        <v>24</v>
      </c>
      <c r="C44" s="20">
        <v>75</v>
      </c>
      <c r="D44" s="21">
        <v>219</v>
      </c>
      <c r="E44" s="23" t="s">
        <v>105</v>
      </c>
      <c r="F44" s="23" t="s">
        <v>151</v>
      </c>
      <c r="G44" s="28">
        <v>3</v>
      </c>
      <c r="H44" s="27" t="str">
        <f t="shared" si="1"/>
        <v>Lập trình java nâng cao</v>
      </c>
      <c r="I44" s="28">
        <v>3</v>
      </c>
      <c r="J44" s="27" t="s">
        <v>164</v>
      </c>
    </row>
    <row r="45" spans="1:10" ht="15">
      <c r="A45" s="18">
        <v>44</v>
      </c>
      <c r="B45" s="22" t="s">
        <v>20</v>
      </c>
      <c r="C45" s="20">
        <v>73</v>
      </c>
      <c r="D45" s="21">
        <v>247</v>
      </c>
      <c r="E45" s="23" t="s">
        <v>105</v>
      </c>
      <c r="F45" s="23" t="s">
        <v>62</v>
      </c>
      <c r="G45" s="28">
        <v>2</v>
      </c>
      <c r="H45" s="27" t="str">
        <f t="shared" si="1"/>
        <v>Kỹ năng giao tiếp</v>
      </c>
      <c r="I45" s="28">
        <v>2</v>
      </c>
      <c r="J45" s="27" t="s">
        <v>163</v>
      </c>
    </row>
    <row r="46" spans="1:10" ht="15">
      <c r="A46" s="18">
        <v>45</v>
      </c>
      <c r="B46" s="22" t="s">
        <v>39</v>
      </c>
      <c r="C46" s="20">
        <v>69</v>
      </c>
      <c r="D46" s="21">
        <v>868</v>
      </c>
      <c r="E46" s="23" t="s">
        <v>105</v>
      </c>
      <c r="F46" s="23" t="s">
        <v>152</v>
      </c>
      <c r="G46" s="28">
        <v>4</v>
      </c>
      <c r="H46" s="27" t="str">
        <f t="shared" si="1"/>
        <v>Toán cao cấp 1</v>
      </c>
      <c r="I46" s="28">
        <v>4</v>
      </c>
      <c r="J46" s="27" t="s">
        <v>163</v>
      </c>
    </row>
    <row r="47" spans="1:10" ht="15">
      <c r="A47" s="18">
        <v>46</v>
      </c>
      <c r="B47" s="22" t="s">
        <v>17</v>
      </c>
      <c r="C47" s="20">
        <v>69</v>
      </c>
      <c r="D47" s="21">
        <v>363</v>
      </c>
      <c r="E47" s="21" t="s">
        <v>104</v>
      </c>
      <c r="F47" s="23" t="s">
        <v>153</v>
      </c>
      <c r="G47" s="28">
        <v>2</v>
      </c>
      <c r="H47" s="27" t="str">
        <f>LEFT(B47,LEN(B47)-7)</f>
        <v>Hệ điều hành</v>
      </c>
      <c r="I47" s="28">
        <v>2</v>
      </c>
      <c r="J47" s="27" t="s">
        <v>164</v>
      </c>
    </row>
    <row r="48" spans="1:10" ht="15">
      <c r="A48" s="18">
        <v>47</v>
      </c>
      <c r="B48" s="22" t="s">
        <v>18</v>
      </c>
      <c r="C48" s="20">
        <v>67</v>
      </c>
      <c r="D48" s="21">
        <v>208</v>
      </c>
      <c r="E48" s="23" t="s">
        <v>105</v>
      </c>
      <c r="F48" s="23" t="s">
        <v>154</v>
      </c>
      <c r="G48" s="28">
        <v>3</v>
      </c>
      <c r="H48" s="27" t="str">
        <f t="shared" si="1"/>
        <v>Hệ quản trị cơ sở dữ liệu</v>
      </c>
      <c r="I48" s="28">
        <v>3</v>
      </c>
      <c r="J48" s="27" t="s">
        <v>164</v>
      </c>
    </row>
    <row r="49" spans="1:10" ht="15">
      <c r="A49" s="18">
        <v>48</v>
      </c>
      <c r="B49" s="22" t="s">
        <v>58</v>
      </c>
      <c r="C49" s="20">
        <v>62</v>
      </c>
      <c r="D49" s="21">
        <v>21</v>
      </c>
      <c r="E49" s="23" t="s">
        <v>106</v>
      </c>
      <c r="F49" s="23" t="s">
        <v>155</v>
      </c>
      <c r="G49" s="28">
        <v>3</v>
      </c>
      <c r="H49" s="27" t="str">
        <f t="shared" si="1"/>
        <v>Phát triển ứng dụng trên thiết bị di động</v>
      </c>
      <c r="I49" s="28">
        <v>3</v>
      </c>
      <c r="J49" s="27" t="s">
        <v>164</v>
      </c>
    </row>
    <row r="50" spans="1:10" ht="15">
      <c r="A50" s="18">
        <v>49</v>
      </c>
      <c r="B50" s="22" t="s">
        <v>51</v>
      </c>
      <c r="C50" s="20">
        <v>61</v>
      </c>
      <c r="D50" s="21">
        <v>99</v>
      </c>
      <c r="E50" s="23" t="s">
        <v>106</v>
      </c>
      <c r="F50" s="23" t="s">
        <v>156</v>
      </c>
      <c r="G50" s="28">
        <v>2</v>
      </c>
      <c r="H50" s="27" t="str">
        <f t="shared" si="1"/>
        <v>Lý thuyết thông tin</v>
      </c>
      <c r="I50" s="28">
        <v>2</v>
      </c>
      <c r="J50" s="27" t="s">
        <v>164</v>
      </c>
    </row>
    <row r="51" spans="1:10" ht="15">
      <c r="A51" s="18">
        <v>50</v>
      </c>
      <c r="B51" s="22" t="s">
        <v>32</v>
      </c>
      <c r="C51" s="20">
        <v>59</v>
      </c>
      <c r="D51" s="21">
        <v>102</v>
      </c>
      <c r="E51" s="23" t="s">
        <v>105</v>
      </c>
      <c r="F51" s="23" t="s">
        <v>157</v>
      </c>
      <c r="G51" s="28">
        <v>3</v>
      </c>
      <c r="H51" s="27" t="str">
        <f t="shared" si="1"/>
        <v>Phát triển ứng dụng web</v>
      </c>
      <c r="I51" s="28">
        <v>3</v>
      </c>
      <c r="J51" s="27" t="s">
        <v>164</v>
      </c>
    </row>
    <row r="52" spans="1:10" ht="15">
      <c r="A52" s="18">
        <v>51</v>
      </c>
      <c r="B52" s="22" t="s">
        <v>52</v>
      </c>
      <c r="C52" s="20">
        <v>53</v>
      </c>
      <c r="D52" s="21">
        <v>28</v>
      </c>
      <c r="E52" s="23" t="s">
        <v>106</v>
      </c>
      <c r="F52" s="23" t="s">
        <v>158</v>
      </c>
      <c r="G52" s="28">
        <v>2</v>
      </c>
      <c r="H52" s="27" t="str">
        <f t="shared" si="1"/>
        <v>Lý thuyết thuật toán</v>
      </c>
      <c r="I52" s="28">
        <v>2</v>
      </c>
      <c r="J52" s="27" t="s">
        <v>164</v>
      </c>
    </row>
    <row r="53" spans="1:10" ht="15">
      <c r="A53" s="18">
        <v>52</v>
      </c>
      <c r="B53" s="22" t="s">
        <v>41</v>
      </c>
      <c r="C53" s="20">
        <v>53</v>
      </c>
      <c r="D53" s="21">
        <v>448</v>
      </c>
      <c r="E53" s="23" t="s">
        <v>105</v>
      </c>
      <c r="F53" s="23" t="s">
        <v>159</v>
      </c>
      <c r="G53" s="28">
        <v>3</v>
      </c>
      <c r="H53" s="27" t="str">
        <f t="shared" si="1"/>
        <v>Toán rời rạc</v>
      </c>
      <c r="I53" s="28">
        <v>3</v>
      </c>
      <c r="J53" s="27" t="s">
        <v>164</v>
      </c>
    </row>
    <row r="54" spans="1:10" ht="15">
      <c r="A54" s="18">
        <v>53</v>
      </c>
      <c r="B54" s="22" t="s">
        <v>48</v>
      </c>
      <c r="C54" s="20">
        <v>52</v>
      </c>
      <c r="D54" s="21">
        <v>2</v>
      </c>
      <c r="E54" s="23" t="s">
        <v>106</v>
      </c>
      <c r="F54" s="23" t="s">
        <v>160</v>
      </c>
      <c r="G54" s="28">
        <v>3</v>
      </c>
      <c r="H54" s="27" t="str">
        <f t="shared" si="1"/>
        <v>Kỹ thuật lập trình trong hệ thống thông tin đo lường</v>
      </c>
      <c r="I54" s="28">
        <v>3</v>
      </c>
      <c r="J54" s="27" t="s">
        <v>168</v>
      </c>
    </row>
    <row r="55" spans="1:10" ht="15">
      <c r="A55" s="18">
        <v>54</v>
      </c>
      <c r="B55" s="22" t="s">
        <v>37</v>
      </c>
      <c r="C55" s="20">
        <v>49</v>
      </c>
      <c r="D55" s="21">
        <v>675</v>
      </c>
      <c r="E55" s="23" t="s">
        <v>105</v>
      </c>
      <c r="F55" s="23" t="s">
        <v>74</v>
      </c>
      <c r="G55" s="28">
        <v>2</v>
      </c>
      <c r="H55" s="27" t="str">
        <f t="shared" si="1"/>
        <v>Tiếng Việt thực hành</v>
      </c>
      <c r="I55" s="28">
        <v>2</v>
      </c>
      <c r="J55" s="27" t="s">
        <v>163</v>
      </c>
    </row>
    <row r="56" spans="1:10" ht="15">
      <c r="A56" s="18">
        <v>55</v>
      </c>
      <c r="B56" s="22" t="s">
        <v>40</v>
      </c>
      <c r="C56" s="20">
        <v>47</v>
      </c>
      <c r="D56" s="21">
        <v>66</v>
      </c>
      <c r="E56" s="23" t="s">
        <v>105</v>
      </c>
      <c r="F56" s="23" t="s">
        <v>161</v>
      </c>
      <c r="G56" s="28">
        <v>2</v>
      </c>
      <c r="H56" s="27" t="str">
        <f t="shared" si="1"/>
        <v>Toán rời rạc</v>
      </c>
      <c r="I56" s="28">
        <v>2</v>
      </c>
      <c r="J56" s="27" t="s">
        <v>164</v>
      </c>
    </row>
    <row r="57" spans="1:10" ht="15">
      <c r="A57" s="18">
        <v>56</v>
      </c>
      <c r="B57" s="22" t="s">
        <v>55</v>
      </c>
      <c r="C57" s="20">
        <v>41</v>
      </c>
      <c r="D57" s="21">
        <v>62</v>
      </c>
      <c r="E57" s="23" t="s">
        <v>106</v>
      </c>
      <c r="F57" s="23" t="s">
        <v>76</v>
      </c>
      <c r="G57" s="28">
        <v>3</v>
      </c>
      <c r="H57" s="27" t="str">
        <f t="shared" si="1"/>
        <v>Toán cao cấp</v>
      </c>
      <c r="I57" s="28">
        <v>3</v>
      </c>
      <c r="J57" s="27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4.00390625" style="0" bestFit="1" customWidth="1"/>
    <col min="2" max="2" width="9.421875" style="0" customWidth="1"/>
    <col min="3" max="3" width="40.00390625" style="0" bestFit="1" customWidth="1"/>
    <col min="4" max="4" width="6.140625" style="0" customWidth="1"/>
    <col min="5" max="5" width="10.8515625" style="19" bestFit="1" customWidth="1"/>
    <col min="6" max="6" width="12.7109375" style="19" customWidth="1"/>
    <col min="7" max="7" width="11.421875" style="0" customWidth="1"/>
    <col min="8" max="8" width="23.421875" style="34" customWidth="1"/>
    <col min="9" max="9" width="21.421875" style="0" customWidth="1"/>
  </cols>
  <sheetData>
    <row r="1" spans="1:3" ht="24" customHeight="1">
      <c r="A1" s="75"/>
      <c r="B1" s="75"/>
      <c r="C1" s="75"/>
    </row>
    <row r="2" ht="32.25" customHeight="1"/>
    <row r="3" spans="1:9" ht="24" customHeight="1">
      <c r="A3" s="76" t="s">
        <v>208</v>
      </c>
      <c r="B3" s="76"/>
      <c r="C3" s="76"/>
      <c r="D3" s="76"/>
      <c r="E3" s="76"/>
      <c r="F3" s="76"/>
      <c r="G3" s="76"/>
      <c r="H3" s="76"/>
      <c r="I3" s="76"/>
    </row>
    <row r="4" ht="18" customHeight="1"/>
    <row r="5" spans="1:9" ht="25.5">
      <c r="A5" s="4" t="s">
        <v>0</v>
      </c>
      <c r="B5" s="2" t="s">
        <v>108</v>
      </c>
      <c r="C5" s="4" t="s">
        <v>1</v>
      </c>
      <c r="D5" s="2" t="s">
        <v>103</v>
      </c>
      <c r="E5" s="2" t="s">
        <v>162</v>
      </c>
      <c r="F5" s="2" t="s">
        <v>107</v>
      </c>
      <c r="G5" s="36" t="s">
        <v>199</v>
      </c>
      <c r="H5" s="2" t="s">
        <v>210</v>
      </c>
      <c r="I5" s="2" t="s">
        <v>200</v>
      </c>
    </row>
    <row r="6" spans="1:9" ht="15">
      <c r="A6" s="37">
        <v>1</v>
      </c>
      <c r="B6" s="23" t="s">
        <v>109</v>
      </c>
      <c r="C6" s="27" t="s">
        <v>169</v>
      </c>
      <c r="D6" s="28">
        <v>1</v>
      </c>
      <c r="E6" s="23" t="s">
        <v>163</v>
      </c>
      <c r="F6" s="23" t="s">
        <v>105</v>
      </c>
      <c r="G6" s="30">
        <v>2</v>
      </c>
      <c r="H6" s="32"/>
      <c r="I6" s="27"/>
    </row>
    <row r="7" spans="1:9" ht="15">
      <c r="A7" s="37">
        <v>2</v>
      </c>
      <c r="B7" s="23" t="s">
        <v>110</v>
      </c>
      <c r="C7" s="27" t="s">
        <v>170</v>
      </c>
      <c r="D7" s="28">
        <v>1</v>
      </c>
      <c r="E7" s="23" t="s">
        <v>163</v>
      </c>
      <c r="F7" s="23" t="s">
        <v>105</v>
      </c>
      <c r="G7" s="30">
        <v>2</v>
      </c>
      <c r="H7" s="32"/>
      <c r="I7" s="27"/>
    </row>
    <row r="8" spans="1:9" ht="15">
      <c r="A8" s="37">
        <v>3</v>
      </c>
      <c r="B8" s="23" t="s">
        <v>111</v>
      </c>
      <c r="C8" s="27" t="s">
        <v>171</v>
      </c>
      <c r="D8" s="28">
        <v>1</v>
      </c>
      <c r="E8" s="23" t="s">
        <v>163</v>
      </c>
      <c r="F8" s="23" t="s">
        <v>105</v>
      </c>
      <c r="G8" s="30">
        <v>2</v>
      </c>
      <c r="H8" s="32"/>
      <c r="I8" s="27"/>
    </row>
    <row r="9" spans="1:9" ht="15">
      <c r="A9" s="37">
        <v>4</v>
      </c>
      <c r="B9" s="23" t="s">
        <v>112</v>
      </c>
      <c r="C9" s="27" t="s">
        <v>172</v>
      </c>
      <c r="D9" s="28">
        <v>1</v>
      </c>
      <c r="E9" s="23" t="s">
        <v>163</v>
      </c>
      <c r="F9" s="23" t="s">
        <v>105</v>
      </c>
      <c r="G9" s="30">
        <v>2</v>
      </c>
      <c r="H9" s="32"/>
      <c r="I9" s="27"/>
    </row>
    <row r="10" spans="1:9" ht="15">
      <c r="A10" s="37">
        <v>5</v>
      </c>
      <c r="B10" s="23" t="s">
        <v>118</v>
      </c>
      <c r="C10" s="27" t="s">
        <v>176</v>
      </c>
      <c r="D10" s="28">
        <v>2</v>
      </c>
      <c r="E10" s="23" t="s">
        <v>163</v>
      </c>
      <c r="F10" s="23" t="s">
        <v>105</v>
      </c>
      <c r="G10" s="30">
        <v>1</v>
      </c>
      <c r="H10" s="32"/>
      <c r="I10" s="27"/>
    </row>
    <row r="11" spans="1:9" ht="15">
      <c r="A11" s="37">
        <v>6</v>
      </c>
      <c r="B11" s="23" t="s">
        <v>119</v>
      </c>
      <c r="C11" s="27" t="s">
        <v>177</v>
      </c>
      <c r="D11" s="28">
        <v>2</v>
      </c>
      <c r="E11" s="23" t="s">
        <v>163</v>
      </c>
      <c r="F11" s="21" t="s">
        <v>104</v>
      </c>
      <c r="G11" s="30">
        <v>1</v>
      </c>
      <c r="H11" s="32"/>
      <c r="I11" s="27"/>
    </row>
    <row r="12" spans="1:9" ht="15">
      <c r="A12" s="37">
        <v>7</v>
      </c>
      <c r="B12" s="23" t="s">
        <v>124</v>
      </c>
      <c r="C12" s="27" t="s">
        <v>178</v>
      </c>
      <c r="D12" s="28">
        <v>2</v>
      </c>
      <c r="E12" s="23" t="s">
        <v>165</v>
      </c>
      <c r="F12" s="23" t="s">
        <v>105</v>
      </c>
      <c r="G12" s="30">
        <v>2</v>
      </c>
      <c r="H12" s="32"/>
      <c r="I12" s="27"/>
    </row>
    <row r="13" spans="1:9" ht="15">
      <c r="A13" s="37">
        <v>8</v>
      </c>
      <c r="B13" s="30" t="s">
        <v>129</v>
      </c>
      <c r="C13" s="35" t="s">
        <v>180</v>
      </c>
      <c r="D13" s="31">
        <v>2</v>
      </c>
      <c r="E13" s="30" t="s">
        <v>164</v>
      </c>
      <c r="F13" s="29" t="s">
        <v>104</v>
      </c>
      <c r="G13" s="30">
        <v>1</v>
      </c>
      <c r="H13" s="32"/>
      <c r="I13" s="27"/>
    </row>
    <row r="14" spans="1:9" ht="15">
      <c r="A14" s="37">
        <v>9</v>
      </c>
      <c r="B14" s="23" t="s">
        <v>132</v>
      </c>
      <c r="C14" s="27" t="s">
        <v>183</v>
      </c>
      <c r="D14" s="28">
        <v>2</v>
      </c>
      <c r="E14" s="23" t="s">
        <v>163</v>
      </c>
      <c r="F14" s="23" t="s">
        <v>106</v>
      </c>
      <c r="G14" s="30">
        <v>1</v>
      </c>
      <c r="H14" s="32"/>
      <c r="I14" s="27"/>
    </row>
    <row r="15" spans="1:9" ht="15">
      <c r="A15" s="37">
        <v>10</v>
      </c>
      <c r="B15" s="23" t="s">
        <v>133</v>
      </c>
      <c r="C15" s="27" t="s">
        <v>184</v>
      </c>
      <c r="D15" s="28">
        <v>2</v>
      </c>
      <c r="E15" s="23" t="s">
        <v>163</v>
      </c>
      <c r="F15" s="23" t="s">
        <v>105</v>
      </c>
      <c r="G15" s="30">
        <v>2</v>
      </c>
      <c r="H15" s="32"/>
      <c r="I15" s="27"/>
    </row>
    <row r="16" spans="1:9" ht="15">
      <c r="A16" s="37">
        <v>11</v>
      </c>
      <c r="B16" s="23" t="s">
        <v>135</v>
      </c>
      <c r="C16" s="27" t="s">
        <v>185</v>
      </c>
      <c r="D16" s="28">
        <v>2</v>
      </c>
      <c r="E16" s="23" t="s">
        <v>163</v>
      </c>
      <c r="F16" s="23" t="s">
        <v>106</v>
      </c>
      <c r="G16" s="30">
        <v>1</v>
      </c>
      <c r="H16" s="32"/>
      <c r="I16" s="27"/>
    </row>
    <row r="17" spans="1:9" ht="15">
      <c r="A17" s="37">
        <v>12</v>
      </c>
      <c r="B17" s="23" t="s">
        <v>136</v>
      </c>
      <c r="C17" s="27" t="s">
        <v>186</v>
      </c>
      <c r="D17" s="28">
        <v>2</v>
      </c>
      <c r="E17" s="23" t="s">
        <v>163</v>
      </c>
      <c r="F17" s="23" t="s">
        <v>105</v>
      </c>
      <c r="G17" s="30">
        <v>1</v>
      </c>
      <c r="H17" s="32"/>
      <c r="I17" s="27"/>
    </row>
    <row r="18" spans="1:9" ht="15">
      <c r="A18" s="37">
        <v>13</v>
      </c>
      <c r="B18" s="23" t="s">
        <v>139</v>
      </c>
      <c r="C18" s="27" t="s">
        <v>187</v>
      </c>
      <c r="D18" s="28">
        <v>2</v>
      </c>
      <c r="E18" s="23" t="s">
        <v>166</v>
      </c>
      <c r="F18" s="23" t="s">
        <v>105</v>
      </c>
      <c r="G18" s="30">
        <v>1</v>
      </c>
      <c r="H18" s="32"/>
      <c r="I18" s="27"/>
    </row>
    <row r="19" spans="1:9" ht="15">
      <c r="A19" s="37">
        <v>14</v>
      </c>
      <c r="B19" s="23" t="s">
        <v>144</v>
      </c>
      <c r="C19" s="27" t="s">
        <v>179</v>
      </c>
      <c r="D19" s="28">
        <v>2</v>
      </c>
      <c r="E19" s="23" t="s">
        <v>164</v>
      </c>
      <c r="F19" s="23" t="s">
        <v>106</v>
      </c>
      <c r="G19" s="30">
        <v>1</v>
      </c>
      <c r="H19" s="32"/>
      <c r="I19" s="27"/>
    </row>
    <row r="20" spans="1:9" ht="15">
      <c r="A20" s="37">
        <v>15</v>
      </c>
      <c r="B20" s="23" t="s">
        <v>148</v>
      </c>
      <c r="C20" s="27" t="s">
        <v>188</v>
      </c>
      <c r="D20" s="28">
        <v>2</v>
      </c>
      <c r="E20" s="23" t="s">
        <v>164</v>
      </c>
      <c r="F20" s="23" t="s">
        <v>105</v>
      </c>
      <c r="G20" s="30">
        <v>1</v>
      </c>
      <c r="H20" s="32"/>
      <c r="I20" s="27"/>
    </row>
    <row r="21" spans="1:9" ht="15">
      <c r="A21" s="37">
        <v>16</v>
      </c>
      <c r="B21" s="23" t="s">
        <v>149</v>
      </c>
      <c r="C21" s="27" t="s">
        <v>189</v>
      </c>
      <c r="D21" s="28">
        <v>2</v>
      </c>
      <c r="E21" s="23" t="s">
        <v>164</v>
      </c>
      <c r="F21" s="23" t="s">
        <v>106</v>
      </c>
      <c r="G21" s="30">
        <v>1</v>
      </c>
      <c r="H21" s="32"/>
      <c r="I21" s="27"/>
    </row>
    <row r="22" spans="1:9" ht="15">
      <c r="A22" s="37">
        <v>17</v>
      </c>
      <c r="B22" s="23" t="s">
        <v>62</v>
      </c>
      <c r="C22" s="27" t="s">
        <v>63</v>
      </c>
      <c r="D22" s="28">
        <v>2</v>
      </c>
      <c r="E22" s="23" t="s">
        <v>163</v>
      </c>
      <c r="F22" s="23" t="s">
        <v>105</v>
      </c>
      <c r="G22" s="30">
        <v>1</v>
      </c>
      <c r="H22" s="32"/>
      <c r="I22" s="27"/>
    </row>
    <row r="23" spans="1:9" ht="15">
      <c r="A23" s="37">
        <v>18</v>
      </c>
      <c r="B23" s="23" t="s">
        <v>153</v>
      </c>
      <c r="C23" s="27" t="s">
        <v>192</v>
      </c>
      <c r="D23" s="28">
        <v>2</v>
      </c>
      <c r="E23" s="23" t="s">
        <v>164</v>
      </c>
      <c r="F23" s="21" t="s">
        <v>104</v>
      </c>
      <c r="G23" s="30">
        <v>1</v>
      </c>
      <c r="H23" s="32"/>
      <c r="I23" s="27"/>
    </row>
    <row r="24" spans="1:9" ht="15">
      <c r="A24" s="37">
        <v>19</v>
      </c>
      <c r="B24" s="23" t="s">
        <v>156</v>
      </c>
      <c r="C24" s="27" t="s">
        <v>193</v>
      </c>
      <c r="D24" s="28">
        <v>2</v>
      </c>
      <c r="E24" s="23" t="s">
        <v>164</v>
      </c>
      <c r="F24" s="23" t="s">
        <v>106</v>
      </c>
      <c r="G24" s="30">
        <v>1</v>
      </c>
      <c r="H24" s="32"/>
      <c r="I24" s="27"/>
    </row>
    <row r="25" spans="1:9" ht="15">
      <c r="A25" s="37">
        <v>20</v>
      </c>
      <c r="B25" s="23" t="s">
        <v>158</v>
      </c>
      <c r="C25" s="27" t="s">
        <v>194</v>
      </c>
      <c r="D25" s="28">
        <v>2</v>
      </c>
      <c r="E25" s="23" t="s">
        <v>164</v>
      </c>
      <c r="F25" s="23" t="s">
        <v>106</v>
      </c>
      <c r="G25" s="30">
        <v>1</v>
      </c>
      <c r="H25" s="32"/>
      <c r="I25" s="27"/>
    </row>
    <row r="26" spans="1:9" ht="15">
      <c r="A26" s="37">
        <v>21</v>
      </c>
      <c r="B26" s="23" t="s">
        <v>74</v>
      </c>
      <c r="C26" s="27" t="s">
        <v>75</v>
      </c>
      <c r="D26" s="28">
        <v>2</v>
      </c>
      <c r="E26" s="23" t="s">
        <v>163</v>
      </c>
      <c r="F26" s="23" t="s">
        <v>105</v>
      </c>
      <c r="G26" s="30">
        <v>1</v>
      </c>
      <c r="H26" s="32"/>
      <c r="I26" s="27"/>
    </row>
    <row r="27" spans="1:9" ht="15">
      <c r="A27" s="37">
        <v>22</v>
      </c>
      <c r="B27" s="23" t="s">
        <v>161</v>
      </c>
      <c r="C27" s="27" t="s">
        <v>195</v>
      </c>
      <c r="D27" s="28">
        <v>2</v>
      </c>
      <c r="E27" s="23" t="s">
        <v>164</v>
      </c>
      <c r="F27" s="23" t="s">
        <v>105</v>
      </c>
      <c r="G27" s="30">
        <v>1</v>
      </c>
      <c r="H27" s="32"/>
      <c r="I27" s="27"/>
    </row>
    <row r="28" spans="1:9" ht="25.5">
      <c r="A28" s="37">
        <v>23</v>
      </c>
      <c r="B28" s="27"/>
      <c r="C28" s="38" t="s">
        <v>196</v>
      </c>
      <c r="D28" s="33">
        <v>3</v>
      </c>
      <c r="E28" s="23" t="s">
        <v>165</v>
      </c>
      <c r="F28" s="23" t="s">
        <v>198</v>
      </c>
      <c r="G28" s="30">
        <v>1</v>
      </c>
      <c r="H28" s="32"/>
      <c r="I28" s="41" t="s">
        <v>201</v>
      </c>
    </row>
    <row r="29" spans="1:9" ht="25.5">
      <c r="A29" s="37">
        <v>24</v>
      </c>
      <c r="B29" s="27"/>
      <c r="C29" s="38" t="s">
        <v>197</v>
      </c>
      <c r="D29" s="33">
        <v>3</v>
      </c>
      <c r="E29" s="23" t="s">
        <v>165</v>
      </c>
      <c r="F29" s="23" t="s">
        <v>198</v>
      </c>
      <c r="G29" s="30">
        <v>1</v>
      </c>
      <c r="H29" s="32"/>
      <c r="I29" s="41" t="s">
        <v>201</v>
      </c>
    </row>
    <row r="30" spans="1:9" ht="25.5">
      <c r="A30" s="37">
        <v>25</v>
      </c>
      <c r="B30" s="27"/>
      <c r="C30" s="38" t="s">
        <v>202</v>
      </c>
      <c r="D30" s="33">
        <v>3</v>
      </c>
      <c r="E30" s="23" t="s">
        <v>166</v>
      </c>
      <c r="F30" s="23" t="s">
        <v>203</v>
      </c>
      <c r="G30" s="30">
        <v>1</v>
      </c>
      <c r="H30" s="32"/>
      <c r="I30" s="41" t="s">
        <v>207</v>
      </c>
    </row>
    <row r="31" spans="1:9" ht="25.5">
      <c r="A31" s="37">
        <v>27</v>
      </c>
      <c r="B31" s="27"/>
      <c r="C31" s="38" t="s">
        <v>204</v>
      </c>
      <c r="D31" s="33">
        <v>2</v>
      </c>
      <c r="E31" s="23" t="s">
        <v>166</v>
      </c>
      <c r="F31" s="23" t="s">
        <v>203</v>
      </c>
      <c r="G31" s="30">
        <v>1</v>
      </c>
      <c r="H31" s="32"/>
      <c r="I31" s="41" t="s">
        <v>207</v>
      </c>
    </row>
    <row r="32" spans="1:9" ht="25.5">
      <c r="A32" s="37">
        <v>28</v>
      </c>
      <c r="B32" s="27"/>
      <c r="C32" s="38" t="s">
        <v>205</v>
      </c>
      <c r="D32" s="33">
        <v>2</v>
      </c>
      <c r="E32" s="23" t="s">
        <v>166</v>
      </c>
      <c r="F32" s="23" t="s">
        <v>203</v>
      </c>
      <c r="G32" s="30">
        <v>1</v>
      </c>
      <c r="H32" s="32"/>
      <c r="I32" s="41" t="s">
        <v>207</v>
      </c>
    </row>
    <row r="33" spans="1:9" ht="25.5">
      <c r="A33" s="37">
        <v>29</v>
      </c>
      <c r="B33" s="27"/>
      <c r="C33" s="43" t="s">
        <v>206</v>
      </c>
      <c r="D33" s="33">
        <v>3</v>
      </c>
      <c r="E33" s="44" t="s">
        <v>168</v>
      </c>
      <c r="F33" s="23" t="s">
        <v>203</v>
      </c>
      <c r="G33" s="30">
        <v>1</v>
      </c>
      <c r="H33" s="32"/>
      <c r="I33" s="41" t="s">
        <v>207</v>
      </c>
    </row>
  </sheetData>
  <sheetProtection/>
  <mergeCells count="2">
    <mergeCell ref="A1:C1"/>
    <mergeCell ref="A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4.00390625" style="53" bestFit="1" customWidth="1"/>
    <col min="2" max="2" width="49.28125" style="55" bestFit="1" customWidth="1"/>
    <col min="3" max="3" width="5.421875" style="52" customWidth="1"/>
    <col min="4" max="4" width="9.00390625" style="53" customWidth="1"/>
    <col min="5" max="5" width="10.57421875" style="53" customWidth="1"/>
    <col min="6" max="6" width="23.140625" style="54" customWidth="1"/>
    <col min="7" max="7" width="13.28125" style="55" hidden="1" customWidth="1"/>
    <col min="8" max="16384" width="9.140625" style="55" customWidth="1"/>
  </cols>
  <sheetData>
    <row r="1" spans="1:2" ht="24" customHeight="1">
      <c r="A1" s="77"/>
      <c r="B1" s="77"/>
    </row>
    <row r="2" ht="51.75" customHeight="1"/>
    <row r="3" spans="1:7" ht="24" customHeight="1">
      <c r="A3" s="78" t="s">
        <v>259</v>
      </c>
      <c r="B3" s="78"/>
      <c r="C3" s="78"/>
      <c r="D3" s="78"/>
      <c r="E3" s="78"/>
      <c r="F3" s="78"/>
      <c r="G3" s="78"/>
    </row>
    <row r="5" spans="1:7" ht="47.25">
      <c r="A5" s="56" t="s">
        <v>0</v>
      </c>
      <c r="B5" s="56" t="s">
        <v>1</v>
      </c>
      <c r="C5" s="57" t="s">
        <v>103</v>
      </c>
      <c r="D5" s="57" t="s">
        <v>162</v>
      </c>
      <c r="E5" s="57" t="s">
        <v>107</v>
      </c>
      <c r="F5" s="57" t="s">
        <v>200</v>
      </c>
      <c r="G5" s="57"/>
    </row>
    <row r="6" spans="1:7" ht="15.75">
      <c r="A6" s="58">
        <v>1</v>
      </c>
      <c r="B6" s="59" t="s">
        <v>249</v>
      </c>
      <c r="C6" s="60">
        <v>3</v>
      </c>
      <c r="D6" s="61" t="s">
        <v>164</v>
      </c>
      <c r="E6" s="61" t="s">
        <v>253</v>
      </c>
      <c r="F6" s="66"/>
      <c r="G6" s="61"/>
    </row>
    <row r="7" spans="1:7" ht="15.75">
      <c r="A7" s="58">
        <v>2</v>
      </c>
      <c r="B7" s="59" t="s">
        <v>250</v>
      </c>
      <c r="C7" s="60">
        <v>3</v>
      </c>
      <c r="D7" s="61" t="s">
        <v>164</v>
      </c>
      <c r="E7" s="61" t="s">
        <v>253</v>
      </c>
      <c r="F7" s="67"/>
      <c r="G7" s="61"/>
    </row>
    <row r="8" spans="1:7" ht="15.75">
      <c r="A8" s="58">
        <v>3</v>
      </c>
      <c r="B8" s="59" t="s">
        <v>223</v>
      </c>
      <c r="C8" s="60">
        <v>3</v>
      </c>
      <c r="D8" s="61" t="s">
        <v>164</v>
      </c>
      <c r="E8" s="61" t="s">
        <v>253</v>
      </c>
      <c r="F8" s="62"/>
      <c r="G8" s="61"/>
    </row>
    <row r="9" spans="1:7" ht="15.75">
      <c r="A9" s="58">
        <v>4</v>
      </c>
      <c r="B9" s="59" t="s">
        <v>251</v>
      </c>
      <c r="C9" s="60">
        <v>2</v>
      </c>
      <c r="D9" s="61" t="s">
        <v>164</v>
      </c>
      <c r="E9" s="61" t="s">
        <v>253</v>
      </c>
      <c r="F9" s="62"/>
      <c r="G9" s="61"/>
    </row>
    <row r="10" spans="1:7" ht="15.75">
      <c r="A10" s="58">
        <v>5</v>
      </c>
      <c r="B10" s="59" t="s">
        <v>222</v>
      </c>
      <c r="C10" s="60">
        <v>3</v>
      </c>
      <c r="D10" s="61" t="s">
        <v>164</v>
      </c>
      <c r="E10" s="61" t="s">
        <v>253</v>
      </c>
      <c r="F10" s="64"/>
      <c r="G10" s="61"/>
    </row>
    <row r="11" spans="1:7" ht="15.75">
      <c r="A11" s="58">
        <v>6</v>
      </c>
      <c r="B11" s="59" t="s">
        <v>190</v>
      </c>
      <c r="C11" s="60">
        <v>3</v>
      </c>
      <c r="D11" s="61" t="s">
        <v>164</v>
      </c>
      <c r="E11" s="61" t="s">
        <v>253</v>
      </c>
      <c r="F11" s="67"/>
      <c r="G11" s="61"/>
    </row>
    <row r="12" spans="1:7" ht="15.75">
      <c r="A12" s="58">
        <v>7</v>
      </c>
      <c r="B12" s="59" t="s">
        <v>175</v>
      </c>
      <c r="C12" s="60">
        <v>3</v>
      </c>
      <c r="D12" s="61" t="s">
        <v>164</v>
      </c>
      <c r="E12" s="61" t="s">
        <v>253</v>
      </c>
      <c r="F12" s="62"/>
      <c r="G12" s="61"/>
    </row>
    <row r="13" spans="1:7" ht="15.75">
      <c r="A13" s="58">
        <v>8</v>
      </c>
      <c r="B13" s="59" t="s">
        <v>181</v>
      </c>
      <c r="C13" s="60">
        <v>2</v>
      </c>
      <c r="D13" s="61" t="s">
        <v>164</v>
      </c>
      <c r="E13" s="61" t="s">
        <v>253</v>
      </c>
      <c r="F13" s="62"/>
      <c r="G13" s="61"/>
    </row>
    <row r="14" spans="1:7" ht="15.75">
      <c r="A14" s="58">
        <v>9</v>
      </c>
      <c r="B14" s="59" t="s">
        <v>191</v>
      </c>
      <c r="C14" s="60">
        <v>4</v>
      </c>
      <c r="D14" s="61" t="s">
        <v>163</v>
      </c>
      <c r="E14" s="61" t="s">
        <v>253</v>
      </c>
      <c r="F14" s="64"/>
      <c r="G14" s="61"/>
    </row>
    <row r="15" spans="1:7" ht="15.75">
      <c r="A15" s="58">
        <v>10</v>
      </c>
      <c r="B15" s="59" t="s">
        <v>183</v>
      </c>
      <c r="C15" s="60">
        <v>2</v>
      </c>
      <c r="D15" s="61" t="s">
        <v>163</v>
      </c>
      <c r="E15" s="61" t="s">
        <v>253</v>
      </c>
      <c r="F15" s="67"/>
      <c r="G15" s="61"/>
    </row>
    <row r="16" spans="1:7" ht="15.75">
      <c r="A16" s="58">
        <v>11</v>
      </c>
      <c r="B16" s="59" t="s">
        <v>252</v>
      </c>
      <c r="C16" s="60">
        <v>2</v>
      </c>
      <c r="D16" s="61" t="s">
        <v>163</v>
      </c>
      <c r="E16" s="61" t="s">
        <v>253</v>
      </c>
      <c r="F16" s="62"/>
      <c r="G16" s="61"/>
    </row>
    <row r="17" spans="1:7" ht="15.75">
      <c r="A17" s="58">
        <v>12</v>
      </c>
      <c r="B17" s="59" t="s">
        <v>245</v>
      </c>
      <c r="C17" s="60">
        <v>3</v>
      </c>
      <c r="D17" s="61" t="s">
        <v>164</v>
      </c>
      <c r="E17" s="61" t="s">
        <v>246</v>
      </c>
      <c r="F17" s="62"/>
      <c r="G17" s="61"/>
    </row>
    <row r="18" spans="1:7" ht="15.75">
      <c r="A18" s="58">
        <v>13</v>
      </c>
      <c r="B18" s="59" t="s">
        <v>247</v>
      </c>
      <c r="C18" s="60">
        <v>3</v>
      </c>
      <c r="D18" s="61" t="s">
        <v>165</v>
      </c>
      <c r="E18" s="61" t="s">
        <v>248</v>
      </c>
      <c r="F18" s="63"/>
      <c r="G18" s="61"/>
    </row>
    <row r="19" spans="1:7" ht="15.75">
      <c r="A19" s="58">
        <v>14</v>
      </c>
      <c r="B19" s="59" t="s">
        <v>102</v>
      </c>
      <c r="C19" s="60">
        <v>2</v>
      </c>
      <c r="D19" s="61" t="s">
        <v>165</v>
      </c>
      <c r="E19" s="61" t="s">
        <v>248</v>
      </c>
      <c r="F19" s="64"/>
      <c r="G19" s="61"/>
    </row>
    <row r="20" spans="1:7" ht="15.75">
      <c r="A20" s="58">
        <v>15</v>
      </c>
      <c r="B20" s="59" t="s">
        <v>256</v>
      </c>
      <c r="C20" s="60">
        <v>2</v>
      </c>
      <c r="D20" s="61" t="s">
        <v>164</v>
      </c>
      <c r="E20" s="61" t="s">
        <v>254</v>
      </c>
      <c r="F20" s="66"/>
      <c r="G20" s="59"/>
    </row>
    <row r="21" spans="1:7" ht="15.75">
      <c r="A21" s="58">
        <v>16</v>
      </c>
      <c r="B21" s="59" t="s">
        <v>255</v>
      </c>
      <c r="C21" s="60">
        <v>3</v>
      </c>
      <c r="D21" s="61" t="s">
        <v>165</v>
      </c>
      <c r="E21" s="61" t="s">
        <v>254</v>
      </c>
      <c r="F21" s="64"/>
      <c r="G21" s="59"/>
    </row>
    <row r="22" spans="1:7" ht="15.75">
      <c r="A22" s="58">
        <v>17</v>
      </c>
      <c r="B22" s="59" t="s">
        <v>226</v>
      </c>
      <c r="C22" s="60">
        <v>2</v>
      </c>
      <c r="D22" s="61" t="s">
        <v>165</v>
      </c>
      <c r="E22" s="61" t="s">
        <v>257</v>
      </c>
      <c r="F22" s="62"/>
      <c r="G22" s="59"/>
    </row>
    <row r="23" spans="1:7" ht="15.75">
      <c r="A23" s="58">
        <v>18</v>
      </c>
      <c r="B23" s="59" t="s">
        <v>258</v>
      </c>
      <c r="C23" s="65">
        <v>2</v>
      </c>
      <c r="D23" s="61" t="s">
        <v>165</v>
      </c>
      <c r="E23" s="61" t="s">
        <v>257</v>
      </c>
      <c r="F23" s="64"/>
      <c r="G23" s="59"/>
    </row>
    <row r="24" spans="6:7" ht="15.75">
      <c r="F24" s="79"/>
      <c r="G24" s="79"/>
    </row>
    <row r="26" spans="6:7" ht="15.75">
      <c r="F26" s="78"/>
      <c r="G26" s="78"/>
    </row>
    <row r="31" spans="6:7" ht="15.75">
      <c r="F31" s="78"/>
      <c r="G31" s="78"/>
    </row>
  </sheetData>
  <sheetProtection/>
  <mergeCells count="5">
    <mergeCell ref="A1:B1"/>
    <mergeCell ref="A3:G3"/>
    <mergeCell ref="F24:G24"/>
    <mergeCell ref="F26:G26"/>
    <mergeCell ref="F31:G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5">
      <selection activeCell="B6" sqref="B6:H23"/>
    </sheetView>
  </sheetViews>
  <sheetFormatPr defaultColWidth="9.140625" defaultRowHeight="12.75"/>
  <cols>
    <col min="1" max="1" width="4.00390625" style="0" bestFit="1" customWidth="1"/>
    <col min="2" max="2" width="38.421875" style="0" customWidth="1"/>
    <col min="3" max="3" width="7.140625" style="0" customWidth="1"/>
    <col min="4" max="4" width="10.00390625" style="19" customWidth="1"/>
    <col min="5" max="5" width="10.8515625" style="19" customWidth="1"/>
    <col min="6" max="6" width="11.00390625" style="19" customWidth="1"/>
    <col min="7" max="7" width="20.28125" style="19" customWidth="1"/>
    <col min="8" max="8" width="30.140625" style="0" customWidth="1"/>
  </cols>
  <sheetData>
    <row r="1" spans="1:7" ht="24" customHeight="1">
      <c r="A1" s="75"/>
      <c r="B1" s="75"/>
      <c r="F1"/>
      <c r="G1"/>
    </row>
    <row r="2" spans="6:7" ht="32.25" customHeight="1">
      <c r="F2"/>
      <c r="G2"/>
    </row>
    <row r="3" spans="1:8" ht="24" customHeight="1">
      <c r="A3" s="80" t="s">
        <v>209</v>
      </c>
      <c r="B3" s="80"/>
      <c r="C3" s="80"/>
      <c r="D3" s="80"/>
      <c r="E3" s="80"/>
      <c r="F3" s="80"/>
      <c r="G3" s="80"/>
      <c r="H3" s="80"/>
    </row>
    <row r="5" spans="1:8" ht="38.25">
      <c r="A5" s="4" t="s">
        <v>0</v>
      </c>
      <c r="B5" s="4" t="s">
        <v>1</v>
      </c>
      <c r="C5" s="2" t="s">
        <v>103</v>
      </c>
      <c r="D5" s="2" t="s">
        <v>162</v>
      </c>
      <c r="E5" s="2" t="s">
        <v>107</v>
      </c>
      <c r="F5" s="36" t="s">
        <v>199</v>
      </c>
      <c r="G5" s="2" t="s">
        <v>210</v>
      </c>
      <c r="H5" s="2" t="s">
        <v>200</v>
      </c>
    </row>
    <row r="6" spans="1:8" ht="15">
      <c r="A6" s="37">
        <v>1</v>
      </c>
      <c r="B6" s="45" t="s">
        <v>182</v>
      </c>
      <c r="C6" s="28">
        <v>3</v>
      </c>
      <c r="D6" s="44" t="s">
        <v>164</v>
      </c>
      <c r="E6" s="44">
        <v>14</v>
      </c>
      <c r="F6" s="30">
        <v>1</v>
      </c>
      <c r="G6" s="32" t="s">
        <v>228</v>
      </c>
      <c r="H6" s="27" t="s">
        <v>229</v>
      </c>
    </row>
    <row r="7" spans="1:8" ht="15">
      <c r="A7" s="37">
        <v>2</v>
      </c>
      <c r="B7" s="45" t="s">
        <v>180</v>
      </c>
      <c r="C7" s="28">
        <v>3</v>
      </c>
      <c r="D7" s="44" t="s">
        <v>164</v>
      </c>
      <c r="E7" s="23">
        <v>14</v>
      </c>
      <c r="F7" s="30">
        <v>1</v>
      </c>
      <c r="G7" s="32" t="s">
        <v>230</v>
      </c>
      <c r="H7" s="27"/>
    </row>
    <row r="8" spans="1:8" ht="15">
      <c r="A8" s="37">
        <v>4</v>
      </c>
      <c r="B8" s="45" t="s">
        <v>175</v>
      </c>
      <c r="C8" s="28">
        <v>3</v>
      </c>
      <c r="D8" s="44" t="s">
        <v>164</v>
      </c>
      <c r="E8" s="23">
        <v>14</v>
      </c>
      <c r="F8" s="30">
        <v>1</v>
      </c>
      <c r="G8" s="32" t="s">
        <v>231</v>
      </c>
      <c r="H8" s="27"/>
    </row>
    <row r="9" spans="1:8" ht="15">
      <c r="A9" s="37">
        <v>6</v>
      </c>
      <c r="B9" s="45" t="s">
        <v>214</v>
      </c>
      <c r="C9" s="28">
        <v>2</v>
      </c>
      <c r="D9" s="44" t="s">
        <v>164</v>
      </c>
      <c r="E9" s="23">
        <v>12</v>
      </c>
      <c r="F9" s="30">
        <v>1</v>
      </c>
      <c r="G9" s="32" t="s">
        <v>232</v>
      </c>
      <c r="H9" s="27"/>
    </row>
    <row r="10" spans="1:8" ht="15">
      <c r="A10" s="37">
        <v>7</v>
      </c>
      <c r="B10" s="46" t="s">
        <v>215</v>
      </c>
      <c r="C10" s="40">
        <v>2</v>
      </c>
      <c r="D10" s="47" t="s">
        <v>164</v>
      </c>
      <c r="E10" s="39">
        <v>13</v>
      </c>
      <c r="F10" s="30">
        <v>1</v>
      </c>
      <c r="G10" s="42" t="s">
        <v>233</v>
      </c>
      <c r="H10" s="27"/>
    </row>
    <row r="11" spans="1:8" ht="15">
      <c r="A11" s="37">
        <v>10</v>
      </c>
      <c r="B11" s="45" t="s">
        <v>218</v>
      </c>
      <c r="C11" s="28">
        <v>2</v>
      </c>
      <c r="D11" s="44" t="s">
        <v>164</v>
      </c>
      <c r="E11" s="23">
        <v>13</v>
      </c>
      <c r="F11" s="30">
        <v>1</v>
      </c>
      <c r="G11" s="48" t="s">
        <v>234</v>
      </c>
      <c r="H11" s="27"/>
    </row>
    <row r="12" spans="1:8" ht="15">
      <c r="A12" s="37">
        <v>11</v>
      </c>
      <c r="B12" s="45" t="s">
        <v>220</v>
      </c>
      <c r="C12" s="28">
        <v>2</v>
      </c>
      <c r="D12" s="44" t="s">
        <v>164</v>
      </c>
      <c r="E12" s="23">
        <v>12</v>
      </c>
      <c r="F12" s="30">
        <v>1</v>
      </c>
      <c r="G12" s="32" t="s">
        <v>235</v>
      </c>
      <c r="H12" s="27"/>
    </row>
    <row r="13" spans="1:9" ht="15">
      <c r="A13" s="37">
        <v>13</v>
      </c>
      <c r="B13" s="45" t="s">
        <v>222</v>
      </c>
      <c r="C13" s="28">
        <v>3</v>
      </c>
      <c r="D13" s="44" t="s">
        <v>164</v>
      </c>
      <c r="E13" s="23">
        <v>12</v>
      </c>
      <c r="F13" s="30">
        <v>1</v>
      </c>
      <c r="G13" s="32" t="s">
        <v>228</v>
      </c>
      <c r="H13" s="27" t="s">
        <v>229</v>
      </c>
      <c r="I13">
        <v>1</v>
      </c>
    </row>
    <row r="14" spans="1:9" ht="15">
      <c r="A14" s="37">
        <v>14</v>
      </c>
      <c r="B14" s="45" t="s">
        <v>223</v>
      </c>
      <c r="C14" s="28">
        <v>3</v>
      </c>
      <c r="D14" s="44" t="s">
        <v>164</v>
      </c>
      <c r="E14" s="23">
        <v>12</v>
      </c>
      <c r="F14" s="30">
        <v>1</v>
      </c>
      <c r="G14" s="32"/>
      <c r="H14" s="27" t="s">
        <v>236</v>
      </c>
      <c r="I14">
        <v>1</v>
      </c>
    </row>
    <row r="15" spans="1:8" ht="15">
      <c r="A15" s="37">
        <v>17</v>
      </c>
      <c r="B15" s="45" t="s">
        <v>173</v>
      </c>
      <c r="C15" s="28">
        <v>3</v>
      </c>
      <c r="D15" s="44" t="s">
        <v>164</v>
      </c>
      <c r="E15" s="23">
        <v>14</v>
      </c>
      <c r="F15" s="30">
        <v>1</v>
      </c>
      <c r="G15" s="32" t="s">
        <v>237</v>
      </c>
      <c r="H15" s="27"/>
    </row>
    <row r="16" spans="1:8" ht="25.5">
      <c r="A16" s="37">
        <v>18</v>
      </c>
      <c r="B16" s="45" t="s">
        <v>174</v>
      </c>
      <c r="C16" s="28">
        <v>3</v>
      </c>
      <c r="D16" s="44" t="s">
        <v>164</v>
      </c>
      <c r="E16" s="44" t="s">
        <v>227</v>
      </c>
      <c r="F16" s="30">
        <v>1</v>
      </c>
      <c r="G16" s="49"/>
      <c r="H16" s="50" t="s">
        <v>238</v>
      </c>
    </row>
    <row r="17" spans="1:8" ht="15">
      <c r="A17" s="37">
        <v>9</v>
      </c>
      <c r="B17" s="45" t="s">
        <v>217</v>
      </c>
      <c r="C17" s="28">
        <v>3</v>
      </c>
      <c r="D17" s="44" t="s">
        <v>219</v>
      </c>
      <c r="E17" s="23">
        <v>15</v>
      </c>
      <c r="F17" s="30">
        <v>1</v>
      </c>
      <c r="G17" s="32"/>
      <c r="H17" s="27"/>
    </row>
    <row r="18" spans="1:8" ht="15">
      <c r="A18" s="37">
        <v>5</v>
      </c>
      <c r="B18" s="45" t="s">
        <v>213</v>
      </c>
      <c r="C18" s="28">
        <v>3</v>
      </c>
      <c r="D18" s="44" t="s">
        <v>165</v>
      </c>
      <c r="E18" s="23">
        <v>14</v>
      </c>
      <c r="F18" s="30">
        <v>1</v>
      </c>
      <c r="G18" s="32" t="s">
        <v>239</v>
      </c>
      <c r="H18" s="27"/>
    </row>
    <row r="19" spans="1:8" ht="15">
      <c r="A19" s="37">
        <v>8</v>
      </c>
      <c r="B19" s="45" t="s">
        <v>216</v>
      </c>
      <c r="C19" s="28">
        <v>3</v>
      </c>
      <c r="D19" s="44" t="s">
        <v>165</v>
      </c>
      <c r="E19" s="23">
        <v>14</v>
      </c>
      <c r="F19" s="30">
        <v>1</v>
      </c>
      <c r="G19" s="49" t="s">
        <v>240</v>
      </c>
      <c r="H19" s="27"/>
    </row>
    <row r="20" spans="1:8" ht="15">
      <c r="A20" s="37">
        <v>12</v>
      </c>
      <c r="B20" s="45" t="s">
        <v>221</v>
      </c>
      <c r="C20" s="28">
        <v>2</v>
      </c>
      <c r="D20" s="44" t="s">
        <v>165</v>
      </c>
      <c r="E20" s="23">
        <v>14</v>
      </c>
      <c r="F20" s="30">
        <v>1</v>
      </c>
      <c r="G20" s="32" t="s">
        <v>241</v>
      </c>
      <c r="H20" s="81" t="s">
        <v>242</v>
      </c>
    </row>
    <row r="21" spans="1:9" ht="15">
      <c r="A21" s="37">
        <v>15</v>
      </c>
      <c r="B21" s="45" t="s">
        <v>224</v>
      </c>
      <c r="C21" s="28">
        <v>2</v>
      </c>
      <c r="D21" s="44" t="s">
        <v>225</v>
      </c>
      <c r="E21" s="23">
        <v>14</v>
      </c>
      <c r="F21" s="30">
        <v>1</v>
      </c>
      <c r="G21" s="51" t="s">
        <v>241</v>
      </c>
      <c r="H21" s="82"/>
      <c r="I21">
        <v>2</v>
      </c>
    </row>
    <row r="22" spans="1:9" ht="15">
      <c r="A22" s="37">
        <v>16</v>
      </c>
      <c r="B22" s="45" t="s">
        <v>226</v>
      </c>
      <c r="C22" s="28">
        <v>2</v>
      </c>
      <c r="D22" s="44" t="s">
        <v>225</v>
      </c>
      <c r="E22" s="23">
        <v>14</v>
      </c>
      <c r="F22" s="30">
        <v>1</v>
      </c>
      <c r="G22" s="32" t="s">
        <v>243</v>
      </c>
      <c r="H22" s="27"/>
      <c r="I22">
        <v>2</v>
      </c>
    </row>
    <row r="23" spans="1:8" ht="15">
      <c r="A23" s="37">
        <v>3</v>
      </c>
      <c r="B23" s="45" t="s">
        <v>211</v>
      </c>
      <c r="C23" s="28">
        <v>2</v>
      </c>
      <c r="D23" s="44" t="s">
        <v>212</v>
      </c>
      <c r="E23" s="23">
        <v>15</v>
      </c>
      <c r="F23" s="30">
        <v>1</v>
      </c>
      <c r="G23" s="32" t="s">
        <v>244</v>
      </c>
      <c r="H23" s="27"/>
    </row>
  </sheetData>
  <sheetProtection/>
  <mergeCells count="3">
    <mergeCell ref="A1:B1"/>
    <mergeCell ref="A3:H3"/>
    <mergeCell ref="H20:H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Hue</dc:creator>
  <cp:keywords/>
  <dc:description/>
  <cp:lastModifiedBy>Windows User</cp:lastModifiedBy>
  <cp:lastPrinted>2019-05-22T03:50:16Z</cp:lastPrinted>
  <dcterms:created xsi:type="dcterms:W3CDTF">2019-05-21T08:48:18Z</dcterms:created>
  <dcterms:modified xsi:type="dcterms:W3CDTF">2019-09-20T08:19:34Z</dcterms:modified>
  <cp:category/>
  <cp:version/>
  <cp:contentType/>
  <cp:contentStatus/>
</cp:coreProperties>
</file>